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cielo.sharepoint.com/sites/SAS_ESTATISTICA/Documentos Compartilhados/03. Valor Institucional/00. ICVA/1 - Releases Mensais/2026/202603/release/release completo/"/>
    </mc:Choice>
  </mc:AlternateContent>
  <xr:revisionPtr revIDLastSave="79" documentId="8_{CCDF3229-E937-4602-998E-C03601DE95E6}" xr6:coauthVersionLast="47" xr6:coauthVersionMax="47" xr10:uidLastSave="{C318E77A-1178-4902-9B98-8FAAF3E99037}"/>
  <bookViews>
    <workbookView xWindow="-28920" yWindow="-120" windowWidth="29040" windowHeight="15720" xr2:uid="{00000000-000D-0000-FFFF-FFFF00000000}"/>
  </bookViews>
  <sheets>
    <sheet name="Índice Mensal" sheetId="1" r:id="rId1"/>
    <sheet name="Índice Trimestral" sheetId="2" r:id="rId2"/>
    <sheet name="Índice Semestral" sheetId="6" r:id="rId3"/>
    <sheet name="Índice Anual" sheetId="3" r:id="rId4"/>
  </sheets>
  <definedNames>
    <definedName name="_xlnm._FilterDatabase" localSheetId="0" hidden="1">'Índice Mensal'!$A$7:$FE$31</definedName>
    <definedName name="_xlnm._FilterDatabase" localSheetId="1" hidden="1">'Índice Trimestral'!$B$7:$AL$19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3" l="1"/>
  <c r="B5" i="6"/>
  <c r="B5" i="2"/>
</calcChain>
</file>

<file path=xl/sharedStrings.xml><?xml version="1.0" encoding="utf-8"?>
<sst xmlns="http://schemas.openxmlformats.org/spreadsheetml/2006/main" count="674" uniqueCount="104">
  <si>
    <t>ICVA Mensal</t>
  </si>
  <si>
    <t>Nominal e Deflacionado</t>
  </si>
  <si>
    <t>% de crescimento nominal e deflacionado da receita de vendas ano contra ano</t>
  </si>
  <si>
    <t>Setor</t>
  </si>
  <si>
    <t>Localidade</t>
  </si>
  <si>
    <t>Visão</t>
  </si>
  <si>
    <t>Varejo Total</t>
  </si>
  <si>
    <t>Brasil</t>
  </si>
  <si>
    <t>Deflacionado - Com Ajuste Calendário</t>
  </si>
  <si>
    <t>Deflacionado - Sem Ajuste Calendário</t>
  </si>
  <si>
    <t>Nominal - Com Ajuste Calendário</t>
  </si>
  <si>
    <t>Nominal - Sem Ajuste Calendário</t>
  </si>
  <si>
    <t>Centro-Oeste</t>
  </si>
  <si>
    <t>Centro Oeste</t>
  </si>
  <si>
    <t>Nordeste</t>
  </si>
  <si>
    <t>Norte</t>
  </si>
  <si>
    <t>Sudeste</t>
  </si>
  <si>
    <t>Sul</t>
  </si>
  <si>
    <t>ICVA Trimestral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</si>
  <si>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</si>
  <si>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</si>
  <si>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</si>
  <si>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</si>
  <si>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</si>
  <si>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</si>
  <si>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</si>
  <si>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</si>
  <si>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</si>
  <si>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</si>
  <si>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</si>
  <si>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</si>
  <si>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</si>
  <si>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</si>
  <si>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</si>
  <si>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</si>
  <si>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</si>
  <si>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</si>
  <si>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</si>
  <si>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</si>
  <si>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1T18</t>
  </si>
  <si>
    <t>2T18</t>
  </si>
  <si>
    <t>3T18</t>
  </si>
  <si>
    <t>4T18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</si>
  <si>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</si>
  <si>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</si>
  <si>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</si>
  <si>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</si>
  <si>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</si>
  <si>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</si>
  <si>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</si>
  <si>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</si>
  <si>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</si>
  <si>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</si>
  <si>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</si>
  <si>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</si>
  <si>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</si>
  <si>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</si>
  <si>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</si>
  <si>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</si>
  <si>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</si>
  <si>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</si>
  <si>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</si>
  <si>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</si>
  <si>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Nominal</t>
  </si>
  <si>
    <t xml:space="preserve">Deflacionado </t>
  </si>
  <si>
    <t>ICVA Semestral</t>
  </si>
  <si>
    <t>1S13</t>
  </si>
  <si>
    <t>2S13</t>
  </si>
  <si>
    <t>1S14</t>
  </si>
  <si>
    <t>2S14</t>
  </si>
  <si>
    <t>1S15</t>
  </si>
  <si>
    <t>2S15</t>
  </si>
  <si>
    <t>1S16</t>
  </si>
  <si>
    <t>2S16</t>
  </si>
  <si>
    <t>1S17</t>
  </si>
  <si>
    <t>2S17</t>
  </si>
  <si>
    <t>1S18</t>
  </si>
  <si>
    <t>2S18</t>
  </si>
  <si>
    <t>1S19</t>
  </si>
  <si>
    <t>2S19</t>
  </si>
  <si>
    <t>1S20</t>
  </si>
  <si>
    <t>2S20</t>
  </si>
  <si>
    <t>1S21</t>
  </si>
  <si>
    <t>2S21</t>
  </si>
  <si>
    <t>1S22</t>
  </si>
  <si>
    <t>2S22</t>
  </si>
  <si>
    <t>1S23</t>
  </si>
  <si>
    <t>2S23</t>
  </si>
  <si>
    <t>Deflacionado</t>
  </si>
  <si>
    <t>ICVA Anual</t>
  </si>
  <si>
    <t>2T24</t>
  </si>
  <si>
    <t>1S24</t>
  </si>
  <si>
    <t>3T24</t>
  </si>
  <si>
    <t/>
  </si>
  <si>
    <t>4T24</t>
  </si>
  <si>
    <t>2S24</t>
  </si>
  <si>
    <t>1T25</t>
  </si>
  <si>
    <t>2T25</t>
  </si>
  <si>
    <t>1S25</t>
  </si>
  <si>
    <t>3T25</t>
  </si>
  <si>
    <t>4T25</t>
  </si>
  <si>
    <t>2S25</t>
  </si>
  <si>
    <t>Dados atualizados até Fev/26</t>
  </si>
  <si>
    <t>1T26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</si>
</sst>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%"/>
    <numFmt numFmtId="165" formatCode="[$-416]mmm\-yy;@"/>
    <numFmt numFmtId="166" formatCode="_-&quot;R$&quot;* #,##0.00_-;\-&quot;R$&quot;* #,##0.00_-;_-&quot;R$&quot;* &quot;-&quot;??_-;_-@_-"/>
    <numFmt numFmtId="167" formatCode="_(&quot;R$ &quot;* #,##0.00_);_(&quot;R$ &quot;* \(#,##0.00\);_(&quot;R$ &quot;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10"/>
      <name val="Century Gothic"/>
      <family val="2"/>
    </font>
    <font>
      <b/>
      <sz val="12"/>
      <color rgb="FF00B0F0"/>
      <name val="Century Gothic"/>
      <family val="2"/>
    </font>
    <font>
      <b/>
      <sz val="10"/>
      <color theme="1"/>
      <name val="Century Gothic"/>
      <family val="2"/>
    </font>
    <font>
      <b/>
      <sz val="11"/>
      <color theme="1"/>
      <name val="Calibri"/>
      <family val="2"/>
      <scheme val="minor"/>
    </font>
    <font>
      <i/>
      <sz val="9"/>
      <color theme="1"/>
      <name val="Century Gothic"/>
      <family val="2"/>
    </font>
    <font>
      <sz val="11"/>
      <name val="Calibri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</borders>
  <cellStyleXfs count="1721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6" borderId="6" applyNumberFormat="0" applyAlignment="0" applyProtection="0"/>
    <xf numFmtId="0" fontId="19" fillId="7" borderId="7" applyNumberFormat="0" applyAlignment="0" applyProtection="0"/>
    <xf numFmtId="0" fontId="20" fillId="7" borderId="6" applyNumberFormat="0" applyAlignment="0" applyProtection="0"/>
    <xf numFmtId="0" fontId="21" fillId="0" borderId="8" applyNumberFormat="0" applyFill="0" applyAlignment="0" applyProtection="0"/>
    <xf numFmtId="0" fontId="22" fillId="8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" fillId="0" borderId="11" applyNumberFormat="0" applyFill="0" applyAlignment="0" applyProtection="0"/>
    <xf numFmtId="0" fontId="2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6" fillId="0" borderId="0"/>
    <xf numFmtId="9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5" borderId="0" applyNumberFormat="0" applyBorder="0" applyAlignment="0" applyProtection="0"/>
    <xf numFmtId="0" fontId="1" fillId="9" borderId="10" applyNumberFormat="0" applyFont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10" fillId="0" borderId="0"/>
    <xf numFmtId="0" fontId="2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6" fillId="0" borderId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26" fillId="0" borderId="0"/>
    <xf numFmtId="0" fontId="26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/>
    <xf numFmtId="166" fontId="1" fillId="0" borderId="0"/>
    <xf numFmtId="166" fontId="1" fillId="0" borderId="0"/>
    <xf numFmtId="9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0" fontId="27" fillId="5" borderId="0" applyNumberFormat="0" applyBorder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9" borderId="10" applyNumberFormat="0" applyFont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/>
    <xf numFmtId="166" fontId="1" fillId="0" borderId="0"/>
    <xf numFmtId="166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9" borderId="10" applyNumberFormat="0" applyFont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/>
    <xf numFmtId="166" fontId="1" fillId="0" borderId="0"/>
    <xf numFmtId="166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9" borderId="10" applyNumberFormat="0" applyFont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/>
    <xf numFmtId="166" fontId="1" fillId="0" borderId="0"/>
    <xf numFmtId="166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/>
    <xf numFmtId="0" fontId="1" fillId="0" borderId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6" borderId="0" applyNumberFormat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9" borderId="10" applyNumberFormat="0" applyFon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0" borderId="0" applyNumberFormat="0" applyBorder="0" applyAlignment="0" applyProtection="0"/>
    <xf numFmtId="166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8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20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16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1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24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0" fontId="12" fillId="0" borderId="0"/>
    <xf numFmtId="44" fontId="10" fillId="0" borderId="0" applyFont="0" applyFill="0" applyBorder="0" applyAlignment="0" applyProtection="0"/>
    <xf numFmtId="166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2" applyFont="1" applyBorder="1" applyAlignment="1">
      <alignment horizontal="right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2" fillId="0" borderId="2" xfId="0" applyFont="1" applyBorder="1"/>
    <xf numFmtId="164" fontId="2" fillId="0" borderId="2" xfId="1" applyNumberFormat="1" applyFont="1" applyFill="1" applyBorder="1"/>
    <xf numFmtId="164" fontId="0" fillId="0" borderId="0" xfId="0" applyNumberFormat="1"/>
    <xf numFmtId="165" fontId="7" fillId="0" borderId="1" xfId="0" applyNumberFormat="1" applyFont="1" applyBorder="1" applyAlignment="1">
      <alignment horizontal="left"/>
    </xf>
    <xf numFmtId="164" fontId="2" fillId="0" borderId="2" xfId="1" quotePrefix="1" applyNumberFormat="1" applyFont="1" applyFill="1" applyBorder="1"/>
    <xf numFmtId="0" fontId="8" fillId="0" borderId="0" xfId="0" applyFont="1"/>
    <xf numFmtId="0" fontId="7" fillId="2" borderId="2" xfId="0" applyFont="1" applyFill="1" applyBorder="1"/>
    <xf numFmtId="164" fontId="7" fillId="2" borderId="2" xfId="1" applyNumberFormat="1" applyFont="1" applyFill="1" applyBorder="1"/>
    <xf numFmtId="0" fontId="2" fillId="2" borderId="2" xfId="0" applyFont="1" applyFill="1" applyBorder="1"/>
    <xf numFmtId="164" fontId="2" fillId="2" borderId="2" xfId="1" quotePrefix="1" applyNumberFormat="1" applyFont="1" applyFill="1" applyBorder="1"/>
    <xf numFmtId="164" fontId="2" fillId="2" borderId="2" xfId="1" applyNumberFormat="1" applyFont="1" applyFill="1" applyBorder="1"/>
    <xf numFmtId="0" fontId="9" fillId="0" borderId="0" xfId="0" applyFont="1"/>
    <xf numFmtId="0" fontId="7" fillId="0" borderId="1" xfId="0" applyFont="1" applyBorder="1" applyAlignment="1">
      <alignment horizontal="right"/>
    </xf>
    <xf numFmtId="164" fontId="2" fillId="2" borderId="12" xfId="1" applyNumberFormat="1" applyFont="1" applyFill="1" applyBorder="1"/>
    <xf numFmtId="164" fontId="8" fillId="0" borderId="0" xfId="0" applyNumberFormat="1" applyFont="1"/>
    <xf numFmtId="165" fontId="0" fillId="0" borderId="0" xfId="0" applyNumberFormat="1"/>
    <xf numFmtId="0" fontId="7" fillId="0" borderId="13" xfId="0" applyFont="1" applyBorder="1" applyAlignment="1">
      <alignment horizontal="right"/>
    </xf>
    <xf numFmtId="165" fontId="7" fillId="0" borderId="1" xfId="0" applyNumberFormat="1" applyFont="1" applyBorder="1" applyAlignment="1">
      <alignment horizontal="center"/>
    </xf>
  </cellXfs>
  <cellStyles count="1721">
    <cellStyle name="20% - Ênfase1" xfId="27" builtinId="30" customBuiltin="1"/>
    <cellStyle name="20% - Ênfase1 2" xfId="477" xr:uid="{00000000-0005-0000-0000-000001000000}"/>
    <cellStyle name="20% - Ênfase1 3" xfId="613" xr:uid="{00000000-0005-0000-0000-000002000000}"/>
    <cellStyle name="20% - Ênfase1 4" xfId="287" xr:uid="{00000000-0005-0000-0000-000003000000}"/>
    <cellStyle name="20% - Ênfase1 5" xfId="901" xr:uid="{00000000-0005-0000-0000-000004000000}"/>
    <cellStyle name="20% - Ênfase1 6" xfId="964" xr:uid="{00000000-0005-0000-0000-000005000000}"/>
    <cellStyle name="20% - Ênfase2" xfId="30" builtinId="34" customBuiltin="1"/>
    <cellStyle name="20% - Ênfase2 2" xfId="479" xr:uid="{00000000-0005-0000-0000-000007000000}"/>
    <cellStyle name="20% - Ênfase2 3" xfId="615" xr:uid="{00000000-0005-0000-0000-000008000000}"/>
    <cellStyle name="20% - Ênfase2 4" xfId="289" xr:uid="{00000000-0005-0000-0000-000009000000}"/>
    <cellStyle name="20% - Ênfase2 5" xfId="68" xr:uid="{00000000-0005-0000-0000-00000A000000}"/>
    <cellStyle name="20% - Ênfase2 6" xfId="990" xr:uid="{00000000-0005-0000-0000-00000B000000}"/>
    <cellStyle name="20% - Ênfase3" xfId="33" builtinId="38" customBuiltin="1"/>
    <cellStyle name="20% - Ênfase3 2" xfId="481" xr:uid="{00000000-0005-0000-0000-00000D000000}"/>
    <cellStyle name="20% - Ênfase3 3" xfId="617" xr:uid="{00000000-0005-0000-0000-00000E000000}"/>
    <cellStyle name="20% - Ênfase3 4" xfId="291" xr:uid="{00000000-0005-0000-0000-00000F000000}"/>
    <cellStyle name="20% - Ênfase3 5" xfId="1042" xr:uid="{00000000-0005-0000-0000-000010000000}"/>
    <cellStyle name="20% - Ênfase3 6" xfId="1094" xr:uid="{00000000-0005-0000-0000-000011000000}"/>
    <cellStyle name="20% - Ênfase4" xfId="36" builtinId="42" customBuiltin="1"/>
    <cellStyle name="20% - Ênfase4 2" xfId="483" xr:uid="{00000000-0005-0000-0000-000013000000}"/>
    <cellStyle name="20% - Ênfase4 3" xfId="619" xr:uid="{00000000-0005-0000-0000-000014000000}"/>
    <cellStyle name="20% - Ênfase4 4" xfId="293" xr:uid="{00000000-0005-0000-0000-000015000000}"/>
    <cellStyle name="20% - Ênfase4 5" xfId="1003" xr:uid="{00000000-0005-0000-0000-000016000000}"/>
    <cellStyle name="20% - Ênfase4 6" xfId="803" xr:uid="{00000000-0005-0000-0000-000017000000}"/>
    <cellStyle name="20% - Ênfase5" xfId="39" builtinId="46" customBuiltin="1"/>
    <cellStyle name="20% - Ênfase5 2" xfId="485" xr:uid="{00000000-0005-0000-0000-000019000000}"/>
    <cellStyle name="20% - Ênfase5 3" xfId="621" xr:uid="{00000000-0005-0000-0000-00001A000000}"/>
    <cellStyle name="20% - Ênfase5 4" xfId="295" xr:uid="{00000000-0005-0000-0000-00001B000000}"/>
    <cellStyle name="20% - Ênfase5 5" xfId="985" xr:uid="{00000000-0005-0000-0000-00001C000000}"/>
    <cellStyle name="20% - Ênfase5 6" xfId="1047" xr:uid="{00000000-0005-0000-0000-00001D000000}"/>
    <cellStyle name="20% - Ênfase6" xfId="42" builtinId="50" customBuiltin="1"/>
    <cellStyle name="20% - Ênfase6 2" xfId="487" xr:uid="{00000000-0005-0000-0000-00001F000000}"/>
    <cellStyle name="20% - Ênfase6 3" xfId="623" xr:uid="{00000000-0005-0000-0000-000020000000}"/>
    <cellStyle name="20% - Ênfase6 4" xfId="297" xr:uid="{00000000-0005-0000-0000-000021000000}"/>
    <cellStyle name="20% - Ênfase6 5" xfId="804" xr:uid="{00000000-0005-0000-0000-000022000000}"/>
    <cellStyle name="20% - Ênfase6 6" xfId="837" xr:uid="{00000000-0005-0000-0000-000023000000}"/>
    <cellStyle name="40% - Ênfase1" xfId="28" builtinId="31" customBuiltin="1"/>
    <cellStyle name="40% - Ênfase1 2" xfId="478" xr:uid="{00000000-0005-0000-0000-000025000000}"/>
    <cellStyle name="40% - Ênfase1 3" xfId="614" xr:uid="{00000000-0005-0000-0000-000026000000}"/>
    <cellStyle name="40% - Ênfase1 4" xfId="288" xr:uid="{00000000-0005-0000-0000-000027000000}"/>
    <cellStyle name="40% - Ênfase1 5" xfId="1054" xr:uid="{00000000-0005-0000-0000-000028000000}"/>
    <cellStyle name="40% - Ênfase1 6" xfId="1085" xr:uid="{00000000-0005-0000-0000-000029000000}"/>
    <cellStyle name="40% - Ênfase2" xfId="31" builtinId="35" customBuiltin="1"/>
    <cellStyle name="40% - Ênfase2 2" xfId="480" xr:uid="{00000000-0005-0000-0000-00002B000000}"/>
    <cellStyle name="40% - Ênfase2 3" xfId="616" xr:uid="{00000000-0005-0000-0000-00002C000000}"/>
    <cellStyle name="40% - Ênfase2 4" xfId="290" xr:uid="{00000000-0005-0000-0000-00002D000000}"/>
    <cellStyle name="40% - Ênfase2 5" xfId="843" xr:uid="{00000000-0005-0000-0000-00002E000000}"/>
    <cellStyle name="40% - Ênfase2 6" xfId="1038" xr:uid="{00000000-0005-0000-0000-00002F000000}"/>
    <cellStyle name="40% - Ênfase3" xfId="34" builtinId="39" customBuiltin="1"/>
    <cellStyle name="40% - Ênfase3 2" xfId="482" xr:uid="{00000000-0005-0000-0000-000031000000}"/>
    <cellStyle name="40% - Ênfase3 3" xfId="618" xr:uid="{00000000-0005-0000-0000-000032000000}"/>
    <cellStyle name="40% - Ênfase3 4" xfId="292" xr:uid="{00000000-0005-0000-0000-000033000000}"/>
    <cellStyle name="40% - Ênfase3 5" xfId="945" xr:uid="{00000000-0005-0000-0000-000034000000}"/>
    <cellStyle name="40% - Ênfase3 6" xfId="858" xr:uid="{00000000-0005-0000-0000-000035000000}"/>
    <cellStyle name="40% - Ênfase4" xfId="37" builtinId="43" customBuiltin="1"/>
    <cellStyle name="40% - Ênfase4 2" xfId="484" xr:uid="{00000000-0005-0000-0000-000037000000}"/>
    <cellStyle name="40% - Ênfase4 3" xfId="620" xr:uid="{00000000-0005-0000-0000-000038000000}"/>
    <cellStyle name="40% - Ênfase4 4" xfId="294" xr:uid="{00000000-0005-0000-0000-000039000000}"/>
    <cellStyle name="40% - Ênfase4 5" xfId="1059" xr:uid="{00000000-0005-0000-0000-00003A000000}"/>
    <cellStyle name="40% - Ênfase4 6" xfId="1089" xr:uid="{00000000-0005-0000-0000-00003B000000}"/>
    <cellStyle name="40% - Ênfase5" xfId="40" builtinId="47" customBuiltin="1"/>
    <cellStyle name="40% - Ênfase5 2" xfId="486" xr:uid="{00000000-0005-0000-0000-00003D000000}"/>
    <cellStyle name="40% - Ênfase5 3" xfId="622" xr:uid="{00000000-0005-0000-0000-00003E000000}"/>
    <cellStyle name="40% - Ênfase5 4" xfId="296" xr:uid="{00000000-0005-0000-0000-00003F000000}"/>
    <cellStyle name="40% - Ênfase5 5" xfId="812" xr:uid="{00000000-0005-0000-0000-000040000000}"/>
    <cellStyle name="40% - Ênfase5 6" xfId="931" xr:uid="{00000000-0005-0000-0000-000041000000}"/>
    <cellStyle name="40% - Ênfase6" xfId="43" builtinId="51" customBuiltin="1"/>
    <cellStyle name="40% - Ênfase6 2" xfId="488" xr:uid="{00000000-0005-0000-0000-000043000000}"/>
    <cellStyle name="40% - Ênfase6 3" xfId="624" xr:uid="{00000000-0005-0000-0000-000044000000}"/>
    <cellStyle name="40% - Ênfase6 4" xfId="298" xr:uid="{00000000-0005-0000-0000-000045000000}"/>
    <cellStyle name="40% - Ênfase6 5" xfId="821" xr:uid="{00000000-0005-0000-0000-000046000000}"/>
    <cellStyle name="40% - Ênfase6 6" xfId="839" xr:uid="{00000000-0005-0000-0000-000047000000}"/>
    <cellStyle name="60% - Ênfase1 2" xfId="216" xr:uid="{00000000-0005-0000-0000-000048000000}"/>
    <cellStyle name="60% - Ênfase1 3" xfId="125" xr:uid="{00000000-0005-0000-0000-000049000000}"/>
    <cellStyle name="60% - Ênfase2 2" xfId="217" xr:uid="{00000000-0005-0000-0000-00004A000000}"/>
    <cellStyle name="60% - Ênfase2 3" xfId="126" xr:uid="{00000000-0005-0000-0000-00004B000000}"/>
    <cellStyle name="60% - Ênfase3 2" xfId="218" xr:uid="{00000000-0005-0000-0000-00004C000000}"/>
    <cellStyle name="60% - Ênfase3 3" xfId="127" xr:uid="{00000000-0005-0000-0000-00004D000000}"/>
    <cellStyle name="60% - Ênfase4 2" xfId="219" xr:uid="{00000000-0005-0000-0000-00004E000000}"/>
    <cellStyle name="60% - Ênfase4 3" xfId="128" xr:uid="{00000000-0005-0000-0000-00004F000000}"/>
    <cellStyle name="60% - Ênfase5 2" xfId="220" xr:uid="{00000000-0005-0000-0000-000050000000}"/>
    <cellStyle name="60% - Ênfase5 3" xfId="129" xr:uid="{00000000-0005-0000-0000-000051000000}"/>
    <cellStyle name="60% - Ênfase6 2" xfId="221" xr:uid="{00000000-0005-0000-0000-000052000000}"/>
    <cellStyle name="60% - Ênfase6 3" xfId="130" xr:uid="{00000000-0005-0000-0000-000053000000}"/>
    <cellStyle name="Bom" xfId="16" builtinId="26" customBuiltin="1"/>
    <cellStyle name="Cálculo" xfId="20" builtinId="22" customBuiltin="1"/>
    <cellStyle name="Célula de Verificação" xfId="22" builtinId="23" customBuiltin="1"/>
    <cellStyle name="Célula Vinculada" xfId="21" builtinId="24" customBuiltin="1"/>
    <cellStyle name="Ênfase1" xfId="26" builtinId="29" customBuiltin="1"/>
    <cellStyle name="Ênfase2" xfId="29" builtinId="33" customBuiltin="1"/>
    <cellStyle name="Ênfase3" xfId="32" builtinId="37" customBuiltin="1"/>
    <cellStyle name="Ênfase4" xfId="35" builtinId="41" customBuiltin="1"/>
    <cellStyle name="Ênfase5" xfId="38" builtinId="45" customBuiltin="1"/>
    <cellStyle name="Ênfase6" xfId="41" builtinId="49" customBuiltin="1"/>
    <cellStyle name="Entrada" xfId="18" builtinId="20" customBuiltin="1"/>
    <cellStyle name="Hiperlink" xfId="2" builtinId="8"/>
    <cellStyle name="Hiperlink 2" xfId="136" xr:uid="{00000000-0005-0000-0000-000060000000}"/>
    <cellStyle name="Hiperlink 2 2" xfId="166" xr:uid="{00000000-0005-0000-0000-000061000000}"/>
    <cellStyle name="Hiperlink 2 3" xfId="168" xr:uid="{00000000-0005-0000-0000-000062000000}"/>
    <cellStyle name="Hiperlink 2_ICVA - UFs e Região" xfId="167" xr:uid="{00000000-0005-0000-0000-000063000000}"/>
    <cellStyle name="Hiperlink Visitado 2" xfId="137" xr:uid="{00000000-0005-0000-0000-000064000000}"/>
    <cellStyle name="Moeda 2" xfId="134" xr:uid="{00000000-0005-0000-0000-000066000000}"/>
    <cellStyle name="Moeda 2 2" xfId="159" xr:uid="{00000000-0005-0000-0000-000067000000}"/>
    <cellStyle name="Moeda 2 2 10" xfId="1202" xr:uid="{00000000-0005-0000-0000-000068000000}"/>
    <cellStyle name="Moeda 2 2 2" xfId="234" xr:uid="{00000000-0005-0000-0000-000069000000}"/>
    <cellStyle name="Moeda 2 2 2 2" xfId="583" xr:uid="{00000000-0005-0000-0000-00006A000000}"/>
    <cellStyle name="Moeda 2 2 2 2 2" xfId="1408" xr:uid="{00000000-0005-0000-0000-00006B000000}"/>
    <cellStyle name="Moeda 2 2 2 3" xfId="719" xr:uid="{00000000-0005-0000-0000-00006C000000}"/>
    <cellStyle name="Moeda 2 2 2 3 2" xfId="1468" xr:uid="{00000000-0005-0000-0000-00006D000000}"/>
    <cellStyle name="Moeda 2 2 2 4" xfId="395" xr:uid="{00000000-0005-0000-0000-00006E000000}"/>
    <cellStyle name="Moeda 2 2 2 4 2" xfId="1319" xr:uid="{00000000-0005-0000-0000-00006F000000}"/>
    <cellStyle name="Moeda 2 2 2 5" xfId="906" xr:uid="{00000000-0005-0000-0000-000070000000}"/>
    <cellStyle name="Moeda 2 2 2 5 2" xfId="1557" xr:uid="{00000000-0005-0000-0000-000071000000}"/>
    <cellStyle name="Moeda 2 2 2 6" xfId="1115" xr:uid="{00000000-0005-0000-0000-000072000000}"/>
    <cellStyle name="Moeda 2 2 2 6 2" xfId="1659" xr:uid="{00000000-0005-0000-0000-000073000000}"/>
    <cellStyle name="Moeda 2 2 2 7" xfId="1161" xr:uid="{00000000-0005-0000-0000-000074000000}"/>
    <cellStyle name="Moeda 2 2 2 7 2" xfId="1702" xr:uid="{00000000-0005-0000-0000-000075000000}"/>
    <cellStyle name="Moeda 2 2 2 8" xfId="1232" xr:uid="{00000000-0005-0000-0000-000076000000}"/>
    <cellStyle name="Moeda 2 2 3" xfId="253" xr:uid="{00000000-0005-0000-0000-000077000000}"/>
    <cellStyle name="Moeda 2 2 3 2" xfId="773" xr:uid="{00000000-0005-0000-0000-000078000000}"/>
    <cellStyle name="Moeda 2 2 3 2 2" xfId="1494" xr:uid="{00000000-0005-0000-0000-000079000000}"/>
    <cellStyle name="Moeda 2 2 3 3" xfId="453" xr:uid="{00000000-0005-0000-0000-00007A000000}"/>
    <cellStyle name="Moeda 2 2 3 3 2" xfId="1345" xr:uid="{00000000-0005-0000-0000-00007B000000}"/>
    <cellStyle name="Moeda 2 2 3 4" xfId="919" xr:uid="{00000000-0005-0000-0000-00007C000000}"/>
    <cellStyle name="Moeda 2 2 3 4 2" xfId="1565" xr:uid="{00000000-0005-0000-0000-00007D000000}"/>
    <cellStyle name="Moeda 2 2 3 5" xfId="1251" xr:uid="{00000000-0005-0000-0000-00007E000000}"/>
    <cellStyle name="Moeda 2 2 4" xfId="539" xr:uid="{00000000-0005-0000-0000-00007F000000}"/>
    <cellStyle name="Moeda 2 2 4 2" xfId="1378" xr:uid="{00000000-0005-0000-0000-000080000000}"/>
    <cellStyle name="Moeda 2 2 5" xfId="675" xr:uid="{00000000-0005-0000-0000-000081000000}"/>
    <cellStyle name="Moeda 2 2 5 2" xfId="1438" xr:uid="{00000000-0005-0000-0000-000082000000}"/>
    <cellStyle name="Moeda 2 2 6" xfId="351" xr:uid="{00000000-0005-0000-0000-000083000000}"/>
    <cellStyle name="Moeda 2 2 6 2" xfId="1289" xr:uid="{00000000-0005-0000-0000-000084000000}"/>
    <cellStyle name="Moeda 2 2 7" xfId="1034" xr:uid="{00000000-0005-0000-0000-000085000000}"/>
    <cellStyle name="Moeda 2 2 7 2" xfId="1623" xr:uid="{00000000-0005-0000-0000-000086000000}"/>
    <cellStyle name="Moeda 2 2 8" xfId="1093" xr:uid="{00000000-0005-0000-0000-000087000000}"/>
    <cellStyle name="Moeda 2 2 8 2" xfId="1650" xr:uid="{00000000-0005-0000-0000-000088000000}"/>
    <cellStyle name="Moeda 2 2 9" xfId="1131" xr:uid="{00000000-0005-0000-0000-000089000000}"/>
    <cellStyle name="Moeda 2 2 9 2" xfId="1672" xr:uid="{00000000-0005-0000-0000-00008A000000}"/>
    <cellStyle name="Moeda 2 3" xfId="223" xr:uid="{00000000-0005-0000-0000-00008B000000}"/>
    <cellStyle name="Moeda 2 3 2" xfId="572" xr:uid="{00000000-0005-0000-0000-00008C000000}"/>
    <cellStyle name="Moeda 2 3 3" xfId="708" xr:uid="{00000000-0005-0000-0000-00008D000000}"/>
    <cellStyle name="Moeda 2 3 4" xfId="384" xr:uid="{00000000-0005-0000-0000-00008E000000}"/>
    <cellStyle name="Moeda 2 3 5" xfId="825" xr:uid="{00000000-0005-0000-0000-00008F000000}"/>
    <cellStyle name="Moeda 2 3 6" xfId="1067" xr:uid="{00000000-0005-0000-0000-000090000000}"/>
    <cellStyle name="Moeda 2 4" xfId="211" xr:uid="{00000000-0005-0000-0000-000091000000}"/>
    <cellStyle name="Moeda 2 4 2" xfId="568" xr:uid="{00000000-0005-0000-0000-000092000000}"/>
    <cellStyle name="Moeda 2 4 3" xfId="704" xr:uid="{00000000-0005-0000-0000-000093000000}"/>
    <cellStyle name="Moeda 2 4 4" xfId="380" xr:uid="{00000000-0005-0000-0000-000094000000}"/>
    <cellStyle name="Moeda 2 4 5" xfId="835" xr:uid="{00000000-0005-0000-0000-000095000000}"/>
    <cellStyle name="Moeda 2 4 6" xfId="1110" xr:uid="{00000000-0005-0000-0000-000096000000}"/>
    <cellStyle name="Moeda 2 5" xfId="526" xr:uid="{00000000-0005-0000-0000-000097000000}"/>
    <cellStyle name="Moeda 2 6" xfId="662" xr:uid="{00000000-0005-0000-0000-000098000000}"/>
    <cellStyle name="Moeda 2 7" xfId="338" xr:uid="{00000000-0005-0000-0000-000099000000}"/>
    <cellStyle name="Moeda 2 8" xfId="1037" xr:uid="{00000000-0005-0000-0000-00009A000000}"/>
    <cellStyle name="Moeda 2 9" xfId="1023" xr:uid="{00000000-0005-0000-0000-00009B000000}"/>
    <cellStyle name="Moeda 3" xfId="151" xr:uid="{00000000-0005-0000-0000-00009C000000}"/>
    <cellStyle name="Moeda 3 10" xfId="923" xr:uid="{00000000-0005-0000-0000-00009D000000}"/>
    <cellStyle name="Moeda 3 10 2" xfId="1568" xr:uid="{00000000-0005-0000-0000-00009E000000}"/>
    <cellStyle name="Moeda 3 11" xfId="1125" xr:uid="{00000000-0005-0000-0000-00009F000000}"/>
    <cellStyle name="Moeda 3 11 2" xfId="1666" xr:uid="{00000000-0005-0000-0000-0000A0000000}"/>
    <cellStyle name="Moeda 3 12" xfId="1196" xr:uid="{00000000-0005-0000-0000-0000A1000000}"/>
    <cellStyle name="Moeda 3 2" xfId="195" xr:uid="{00000000-0005-0000-0000-0000A2000000}"/>
    <cellStyle name="Moeda 3 2 10" xfId="1211" xr:uid="{00000000-0005-0000-0000-0000A3000000}"/>
    <cellStyle name="Moeda 3 2 2" xfId="243" xr:uid="{00000000-0005-0000-0000-0000A4000000}"/>
    <cellStyle name="Moeda 3 2 2 2" xfId="592" xr:uid="{00000000-0005-0000-0000-0000A5000000}"/>
    <cellStyle name="Moeda 3 2 2 2 2" xfId="1417" xr:uid="{00000000-0005-0000-0000-0000A6000000}"/>
    <cellStyle name="Moeda 3 2 2 3" xfId="728" xr:uid="{00000000-0005-0000-0000-0000A7000000}"/>
    <cellStyle name="Moeda 3 2 2 3 2" xfId="1477" xr:uid="{00000000-0005-0000-0000-0000A8000000}"/>
    <cellStyle name="Moeda 3 2 2 4" xfId="404" xr:uid="{00000000-0005-0000-0000-0000A9000000}"/>
    <cellStyle name="Moeda 3 2 2 4 2" xfId="1328" xr:uid="{00000000-0005-0000-0000-0000AA000000}"/>
    <cellStyle name="Moeda 3 2 2 5" xfId="845" xr:uid="{00000000-0005-0000-0000-0000AB000000}"/>
    <cellStyle name="Moeda 3 2 2 5 2" xfId="1531" xr:uid="{00000000-0005-0000-0000-0000AC000000}"/>
    <cellStyle name="Moeda 3 2 2 6" xfId="878" xr:uid="{00000000-0005-0000-0000-0000AD000000}"/>
    <cellStyle name="Moeda 3 2 2 6 2" xfId="1550" xr:uid="{00000000-0005-0000-0000-0000AE000000}"/>
    <cellStyle name="Moeda 3 2 2 7" xfId="1170" xr:uid="{00000000-0005-0000-0000-0000AF000000}"/>
    <cellStyle name="Moeda 3 2 2 7 2" xfId="1711" xr:uid="{00000000-0005-0000-0000-0000B0000000}"/>
    <cellStyle name="Moeda 3 2 2 8" xfId="1241" xr:uid="{00000000-0005-0000-0000-0000B1000000}"/>
    <cellStyle name="Moeda 3 2 3" xfId="261" xr:uid="{00000000-0005-0000-0000-0000B2000000}"/>
    <cellStyle name="Moeda 3 2 3 2" xfId="781" xr:uid="{00000000-0005-0000-0000-0000B3000000}"/>
    <cellStyle name="Moeda 3 2 3 2 2" xfId="1502" xr:uid="{00000000-0005-0000-0000-0000B4000000}"/>
    <cellStyle name="Moeda 3 2 3 3" xfId="461" xr:uid="{00000000-0005-0000-0000-0000B5000000}"/>
    <cellStyle name="Moeda 3 2 3 3 2" xfId="1353" xr:uid="{00000000-0005-0000-0000-0000B6000000}"/>
    <cellStyle name="Moeda 3 2 3 4" xfId="1033" xr:uid="{00000000-0005-0000-0000-0000B7000000}"/>
    <cellStyle name="Moeda 3 2 3 4 2" xfId="1622" xr:uid="{00000000-0005-0000-0000-0000B8000000}"/>
    <cellStyle name="Moeda 3 2 3 5" xfId="1259" xr:uid="{00000000-0005-0000-0000-0000B9000000}"/>
    <cellStyle name="Moeda 3 2 4" xfId="556" xr:uid="{00000000-0005-0000-0000-0000BA000000}"/>
    <cellStyle name="Moeda 3 2 4 2" xfId="1387" xr:uid="{00000000-0005-0000-0000-0000BB000000}"/>
    <cellStyle name="Moeda 3 2 5" xfId="692" xr:uid="{00000000-0005-0000-0000-0000BC000000}"/>
    <cellStyle name="Moeda 3 2 5 2" xfId="1447" xr:uid="{00000000-0005-0000-0000-0000BD000000}"/>
    <cellStyle name="Moeda 3 2 6" xfId="368" xr:uid="{00000000-0005-0000-0000-0000BE000000}"/>
    <cellStyle name="Moeda 3 2 6 2" xfId="1298" xr:uid="{00000000-0005-0000-0000-0000BF000000}"/>
    <cellStyle name="Moeda 3 2 7" xfId="1022" xr:uid="{00000000-0005-0000-0000-0000C0000000}"/>
    <cellStyle name="Moeda 3 2 7 2" xfId="1616" xr:uid="{00000000-0005-0000-0000-0000C1000000}"/>
    <cellStyle name="Moeda 3 2 8" xfId="1109" xr:uid="{00000000-0005-0000-0000-0000C2000000}"/>
    <cellStyle name="Moeda 3 2 8 2" xfId="1655" xr:uid="{00000000-0005-0000-0000-0000C3000000}"/>
    <cellStyle name="Moeda 3 2 9" xfId="1140" xr:uid="{00000000-0005-0000-0000-0000C4000000}"/>
    <cellStyle name="Moeda 3 2 9 2" xfId="1681" xr:uid="{00000000-0005-0000-0000-0000C5000000}"/>
    <cellStyle name="Moeda 3 3" xfId="228" xr:uid="{00000000-0005-0000-0000-0000C6000000}"/>
    <cellStyle name="Moeda 3 3 2" xfId="577" xr:uid="{00000000-0005-0000-0000-0000C7000000}"/>
    <cellStyle name="Moeda 3 3 2 2" xfId="1402" xr:uid="{00000000-0005-0000-0000-0000C8000000}"/>
    <cellStyle name="Moeda 3 3 3" xfId="713" xr:uid="{00000000-0005-0000-0000-0000C9000000}"/>
    <cellStyle name="Moeda 3 3 3 2" xfId="1462" xr:uid="{00000000-0005-0000-0000-0000CA000000}"/>
    <cellStyle name="Moeda 3 3 4" xfId="389" xr:uid="{00000000-0005-0000-0000-0000CB000000}"/>
    <cellStyle name="Moeda 3 3 4 2" xfId="1313" xr:uid="{00000000-0005-0000-0000-0000CC000000}"/>
    <cellStyle name="Moeda 3 3 5" xfId="910" xr:uid="{00000000-0005-0000-0000-0000CD000000}"/>
    <cellStyle name="Moeda 3 3 5 2" xfId="1559" xr:uid="{00000000-0005-0000-0000-0000CE000000}"/>
    <cellStyle name="Moeda 3 3 6" xfId="1017" xr:uid="{00000000-0005-0000-0000-0000CF000000}"/>
    <cellStyle name="Moeda 3 3 6 2" xfId="1613" xr:uid="{00000000-0005-0000-0000-0000D0000000}"/>
    <cellStyle name="Moeda 3 3 7" xfId="1155" xr:uid="{00000000-0005-0000-0000-0000D1000000}"/>
    <cellStyle name="Moeda 3 3 7 2" xfId="1696" xr:uid="{00000000-0005-0000-0000-0000D2000000}"/>
    <cellStyle name="Moeda 3 3 8" xfId="1226" xr:uid="{00000000-0005-0000-0000-0000D3000000}"/>
    <cellStyle name="Moeda 3 4" xfId="210" xr:uid="{00000000-0005-0000-0000-0000D4000000}"/>
    <cellStyle name="Moeda 3 4 2" xfId="567" xr:uid="{00000000-0005-0000-0000-0000D5000000}"/>
    <cellStyle name="Moeda 3 4 3" xfId="703" xr:uid="{00000000-0005-0000-0000-0000D6000000}"/>
    <cellStyle name="Moeda 3 4 4" xfId="379" xr:uid="{00000000-0005-0000-0000-0000D7000000}"/>
    <cellStyle name="Moeda 3 4 5" xfId="859" xr:uid="{00000000-0005-0000-0000-0000D8000000}"/>
    <cellStyle name="Moeda 3 4 6" xfId="1029" xr:uid="{00000000-0005-0000-0000-0000D9000000}"/>
    <cellStyle name="Moeda 3 5" xfId="257" xr:uid="{00000000-0005-0000-0000-0000DA000000}"/>
    <cellStyle name="Moeda 3 5 2" xfId="789" xr:uid="{00000000-0005-0000-0000-0000DB000000}"/>
    <cellStyle name="Moeda 3 5 2 2" xfId="1510" xr:uid="{00000000-0005-0000-0000-0000DC000000}"/>
    <cellStyle name="Moeda 3 5 3" xfId="469" xr:uid="{00000000-0005-0000-0000-0000DD000000}"/>
    <cellStyle name="Moeda 3 5 3 2" xfId="1361" xr:uid="{00000000-0005-0000-0000-0000DE000000}"/>
    <cellStyle name="Moeda 3 5 4" xfId="997" xr:uid="{00000000-0005-0000-0000-0000DF000000}"/>
    <cellStyle name="Moeda 3 5 4 2" xfId="1602" xr:uid="{00000000-0005-0000-0000-0000E0000000}"/>
    <cellStyle name="Moeda 3 5 5" xfId="1255" xr:uid="{00000000-0005-0000-0000-0000E1000000}"/>
    <cellStyle name="Moeda 3 6" xfId="532" xr:uid="{00000000-0005-0000-0000-0000E2000000}"/>
    <cellStyle name="Moeda 3 6 2" xfId="1372" xr:uid="{00000000-0005-0000-0000-0000E3000000}"/>
    <cellStyle name="Moeda 3 7" xfId="668" xr:uid="{00000000-0005-0000-0000-0000E4000000}"/>
    <cellStyle name="Moeda 3 7 2" xfId="1432" xr:uid="{00000000-0005-0000-0000-0000E5000000}"/>
    <cellStyle name="Moeda 3 8" xfId="344" xr:uid="{00000000-0005-0000-0000-0000E6000000}"/>
    <cellStyle name="Moeda 3 8 2" xfId="1283" xr:uid="{00000000-0005-0000-0000-0000E7000000}"/>
    <cellStyle name="Moeda 3 9" xfId="1025" xr:uid="{00000000-0005-0000-0000-0000E8000000}"/>
    <cellStyle name="Moeda 3 9 2" xfId="1617" xr:uid="{00000000-0005-0000-0000-0000E9000000}"/>
    <cellStyle name="Moeda 4" xfId="154" xr:uid="{00000000-0005-0000-0000-0000EA000000}"/>
    <cellStyle name="Moeda 4 10" xfId="1198" xr:uid="{00000000-0005-0000-0000-0000EB000000}"/>
    <cellStyle name="Moeda 4 2" xfId="230" xr:uid="{00000000-0005-0000-0000-0000EC000000}"/>
    <cellStyle name="Moeda 4 2 2" xfId="579" xr:uid="{00000000-0005-0000-0000-0000ED000000}"/>
    <cellStyle name="Moeda 4 2 2 2" xfId="1404" xr:uid="{00000000-0005-0000-0000-0000EE000000}"/>
    <cellStyle name="Moeda 4 2 3" xfId="715" xr:uid="{00000000-0005-0000-0000-0000EF000000}"/>
    <cellStyle name="Moeda 4 2 3 2" xfId="1464" xr:uid="{00000000-0005-0000-0000-0000F0000000}"/>
    <cellStyle name="Moeda 4 2 4" xfId="391" xr:uid="{00000000-0005-0000-0000-0000F1000000}"/>
    <cellStyle name="Moeda 4 2 4 2" xfId="1315" xr:uid="{00000000-0005-0000-0000-0000F2000000}"/>
    <cellStyle name="Moeda 4 2 5" xfId="78" xr:uid="{00000000-0005-0000-0000-0000F3000000}"/>
    <cellStyle name="Moeda 4 2 5 2" xfId="1186" xr:uid="{00000000-0005-0000-0000-0000F4000000}"/>
    <cellStyle name="Moeda 4 2 6" xfId="932" xr:uid="{00000000-0005-0000-0000-0000F5000000}"/>
    <cellStyle name="Moeda 4 2 6 2" xfId="1572" xr:uid="{00000000-0005-0000-0000-0000F6000000}"/>
    <cellStyle name="Moeda 4 2 7" xfId="1157" xr:uid="{00000000-0005-0000-0000-0000F7000000}"/>
    <cellStyle name="Moeda 4 2 7 2" xfId="1698" xr:uid="{00000000-0005-0000-0000-0000F8000000}"/>
    <cellStyle name="Moeda 4 2 8" xfId="1228" xr:uid="{00000000-0005-0000-0000-0000F9000000}"/>
    <cellStyle name="Moeda 4 3" xfId="258" xr:uid="{00000000-0005-0000-0000-0000FA000000}"/>
    <cellStyle name="Moeda 4 3 2" xfId="778" xr:uid="{00000000-0005-0000-0000-0000FB000000}"/>
    <cellStyle name="Moeda 4 3 2 2" xfId="1499" xr:uid="{00000000-0005-0000-0000-0000FC000000}"/>
    <cellStyle name="Moeda 4 3 3" xfId="458" xr:uid="{00000000-0005-0000-0000-0000FD000000}"/>
    <cellStyle name="Moeda 4 3 3 2" xfId="1350" xr:uid="{00000000-0005-0000-0000-0000FE000000}"/>
    <cellStyle name="Moeda 4 3 4" xfId="1048" xr:uid="{00000000-0005-0000-0000-0000FF000000}"/>
    <cellStyle name="Moeda 4 3 4 2" xfId="1630" xr:uid="{00000000-0005-0000-0000-000000010000}"/>
    <cellStyle name="Moeda 4 3 5" xfId="1256" xr:uid="{00000000-0005-0000-0000-000001010000}"/>
    <cellStyle name="Moeda 4 4" xfId="535" xr:uid="{00000000-0005-0000-0000-000002010000}"/>
    <cellStyle name="Moeda 4 4 2" xfId="1374" xr:uid="{00000000-0005-0000-0000-000003010000}"/>
    <cellStyle name="Moeda 4 5" xfId="671" xr:uid="{00000000-0005-0000-0000-000004010000}"/>
    <cellStyle name="Moeda 4 5 2" xfId="1434" xr:uid="{00000000-0005-0000-0000-000005010000}"/>
    <cellStyle name="Moeda 4 6" xfId="347" xr:uid="{00000000-0005-0000-0000-000006010000}"/>
    <cellStyle name="Moeda 4 6 2" xfId="1285" xr:uid="{00000000-0005-0000-0000-000007010000}"/>
    <cellStyle name="Moeda 4 7" xfId="873" xr:uid="{00000000-0005-0000-0000-000008010000}"/>
    <cellStyle name="Moeda 4 7 2" xfId="1548" xr:uid="{00000000-0005-0000-0000-000009010000}"/>
    <cellStyle name="Moeda 4 8" xfId="929" xr:uid="{00000000-0005-0000-0000-00000A010000}"/>
    <cellStyle name="Moeda 4 8 2" xfId="1570" xr:uid="{00000000-0005-0000-0000-00000B010000}"/>
    <cellStyle name="Moeda 4 9" xfId="1127" xr:uid="{00000000-0005-0000-0000-00000C010000}"/>
    <cellStyle name="Moeda 4 9 2" xfId="1668" xr:uid="{00000000-0005-0000-0000-00000D010000}"/>
    <cellStyle name="Moeda 5" xfId="157" xr:uid="{00000000-0005-0000-0000-00000E010000}"/>
    <cellStyle name="Moeda 5 10" xfId="1200" xr:uid="{00000000-0005-0000-0000-00000F010000}"/>
    <cellStyle name="Moeda 5 2" xfId="232" xr:uid="{00000000-0005-0000-0000-000010010000}"/>
    <cellStyle name="Moeda 5 2 2" xfId="581" xr:uid="{00000000-0005-0000-0000-000011010000}"/>
    <cellStyle name="Moeda 5 2 2 2" xfId="1406" xr:uid="{00000000-0005-0000-0000-000012010000}"/>
    <cellStyle name="Moeda 5 2 3" xfId="717" xr:uid="{00000000-0005-0000-0000-000013010000}"/>
    <cellStyle name="Moeda 5 2 3 2" xfId="1466" xr:uid="{00000000-0005-0000-0000-000014010000}"/>
    <cellStyle name="Moeda 5 2 4" xfId="393" xr:uid="{00000000-0005-0000-0000-000015010000}"/>
    <cellStyle name="Moeda 5 2 4 2" xfId="1317" xr:uid="{00000000-0005-0000-0000-000016010000}"/>
    <cellStyle name="Moeda 5 2 5" xfId="1039" xr:uid="{00000000-0005-0000-0000-000017010000}"/>
    <cellStyle name="Moeda 5 2 5 2" xfId="1625" xr:uid="{00000000-0005-0000-0000-000018010000}"/>
    <cellStyle name="Moeda 5 2 6" xfId="1010" xr:uid="{00000000-0005-0000-0000-000019010000}"/>
    <cellStyle name="Moeda 5 2 6 2" xfId="1610" xr:uid="{00000000-0005-0000-0000-00001A010000}"/>
    <cellStyle name="Moeda 5 2 7" xfId="1159" xr:uid="{00000000-0005-0000-0000-00001B010000}"/>
    <cellStyle name="Moeda 5 2 7 2" xfId="1700" xr:uid="{00000000-0005-0000-0000-00001C010000}"/>
    <cellStyle name="Moeda 5 2 8" xfId="1230" xr:uid="{00000000-0005-0000-0000-00001D010000}"/>
    <cellStyle name="Moeda 5 3" xfId="251" xr:uid="{00000000-0005-0000-0000-00001E010000}"/>
    <cellStyle name="Moeda 5 3 2" xfId="769" xr:uid="{00000000-0005-0000-0000-00001F010000}"/>
    <cellStyle name="Moeda 5 3 2 2" xfId="1490" xr:uid="{00000000-0005-0000-0000-000020010000}"/>
    <cellStyle name="Moeda 5 3 3" xfId="449" xr:uid="{00000000-0005-0000-0000-000021010000}"/>
    <cellStyle name="Moeda 5 3 3 2" xfId="1341" xr:uid="{00000000-0005-0000-0000-000022010000}"/>
    <cellStyle name="Moeda 5 3 4" xfId="998" xr:uid="{00000000-0005-0000-0000-000023010000}"/>
    <cellStyle name="Moeda 5 3 4 2" xfId="1603" xr:uid="{00000000-0005-0000-0000-000024010000}"/>
    <cellStyle name="Moeda 5 3 5" xfId="1249" xr:uid="{00000000-0005-0000-0000-000025010000}"/>
    <cellStyle name="Moeda 5 4" xfId="537" xr:uid="{00000000-0005-0000-0000-000026010000}"/>
    <cellStyle name="Moeda 5 4 2" xfId="1376" xr:uid="{00000000-0005-0000-0000-000027010000}"/>
    <cellStyle name="Moeda 5 5" xfId="673" xr:uid="{00000000-0005-0000-0000-000028010000}"/>
    <cellStyle name="Moeda 5 5 2" xfId="1436" xr:uid="{00000000-0005-0000-0000-000029010000}"/>
    <cellStyle name="Moeda 5 6" xfId="349" xr:uid="{00000000-0005-0000-0000-00002A010000}"/>
    <cellStyle name="Moeda 5 6 2" xfId="1287" xr:uid="{00000000-0005-0000-0000-00002B010000}"/>
    <cellStyle name="Moeda 5 7" xfId="1018" xr:uid="{00000000-0005-0000-0000-00002C010000}"/>
    <cellStyle name="Moeda 5 7 2" xfId="1614" xr:uid="{00000000-0005-0000-0000-00002D010000}"/>
    <cellStyle name="Moeda 5 8" xfId="894" xr:uid="{00000000-0005-0000-0000-00002E010000}"/>
    <cellStyle name="Moeda 5 8 2" xfId="1554" xr:uid="{00000000-0005-0000-0000-00002F010000}"/>
    <cellStyle name="Moeda 5 9" xfId="1129" xr:uid="{00000000-0005-0000-0000-000030010000}"/>
    <cellStyle name="Moeda 5 9 2" xfId="1670" xr:uid="{00000000-0005-0000-0000-000031010000}"/>
    <cellStyle name="Moeda 6" xfId="180" xr:uid="{00000000-0005-0000-0000-000032010000}"/>
    <cellStyle name="Moeda 6 2" xfId="205" xr:uid="{00000000-0005-0000-0000-000033010000}"/>
    <cellStyle name="Moeda 6 2 2" xfId="562" xr:uid="{00000000-0005-0000-0000-000034010000}"/>
    <cellStyle name="Moeda 6 2 3" xfId="698" xr:uid="{00000000-0005-0000-0000-000035010000}"/>
    <cellStyle name="Moeda 6 2 4" xfId="374" xr:uid="{00000000-0005-0000-0000-000036010000}"/>
    <cellStyle name="Moeda 6 2 5" xfId="1053" xr:uid="{00000000-0005-0000-0000-000037010000}"/>
    <cellStyle name="Moeda 6 2 6" xfId="819" xr:uid="{00000000-0005-0000-0000-000038010000}"/>
    <cellStyle name="Moeda 6 3" xfId="549" xr:uid="{00000000-0005-0000-0000-000039010000}"/>
    <cellStyle name="Moeda 6 4" xfId="685" xr:uid="{00000000-0005-0000-0000-00003A010000}"/>
    <cellStyle name="Moeda 6 5" xfId="361" xr:uid="{00000000-0005-0000-0000-00003B010000}"/>
    <cellStyle name="Moeda 6 6" xfId="907" xr:uid="{00000000-0005-0000-0000-00003C010000}"/>
    <cellStyle name="Moeda 6 7" xfId="924" xr:uid="{00000000-0005-0000-0000-00003D010000}"/>
    <cellStyle name="Neutro 2" xfId="215" xr:uid="{00000000-0005-0000-0000-00003E010000}"/>
    <cellStyle name="Neutro 3" xfId="123" xr:uid="{00000000-0005-0000-0000-00003F010000}"/>
    <cellStyle name="Normal" xfId="0" builtinId="0"/>
    <cellStyle name="Normal 10" xfId="177" xr:uid="{00000000-0005-0000-0000-000041010000}"/>
    <cellStyle name="Normal 11" xfId="118" xr:uid="{00000000-0005-0000-0000-000042010000}"/>
    <cellStyle name="Normal 11 2" xfId="521" xr:uid="{00000000-0005-0000-0000-000043010000}"/>
    <cellStyle name="Normal 11 3" xfId="657" xr:uid="{00000000-0005-0000-0000-000044010000}"/>
    <cellStyle name="Normal 11 4" xfId="333" xr:uid="{00000000-0005-0000-0000-000045010000}"/>
    <cellStyle name="Normal 11 5" xfId="875" xr:uid="{00000000-0005-0000-0000-000046010000}"/>
    <cellStyle name="Normal 11 6" xfId="1096" xr:uid="{00000000-0005-0000-0000-000047010000}"/>
    <cellStyle name="Normal 12" xfId="83" xr:uid="{00000000-0005-0000-0000-000048010000}"/>
    <cellStyle name="Normal 12 2" xfId="600" xr:uid="{00000000-0005-0000-0000-000049010000}"/>
    <cellStyle name="Normal 12 3" xfId="427" xr:uid="{00000000-0005-0000-0000-00004A010000}"/>
    <cellStyle name="Normal 12 4" xfId="736" xr:uid="{00000000-0005-0000-0000-00004B010000}"/>
    <cellStyle name="Normal 12 5" xfId="412" xr:uid="{00000000-0005-0000-0000-00004C010000}"/>
    <cellStyle name="Normal 12 6" xfId="943" xr:uid="{00000000-0005-0000-0000-00004D010000}"/>
    <cellStyle name="Normal 12 7" xfId="1041" xr:uid="{00000000-0005-0000-0000-00004E010000}"/>
    <cellStyle name="Normal 13" xfId="80" xr:uid="{00000000-0005-0000-0000-00004F010000}"/>
    <cellStyle name="Normal 13 2" xfId="602" xr:uid="{00000000-0005-0000-0000-000050010000}"/>
    <cellStyle name="Normal 13 3" xfId="738" xr:uid="{00000000-0005-0000-0000-000051010000}"/>
    <cellStyle name="Normal 13 4" xfId="414" xr:uid="{00000000-0005-0000-0000-000052010000}"/>
    <cellStyle name="Normal 13 5" xfId="883" xr:uid="{00000000-0005-0000-0000-000053010000}"/>
    <cellStyle name="Normal 13 6" xfId="909" xr:uid="{00000000-0005-0000-0000-000054010000}"/>
    <cellStyle name="Normal 14" xfId="277" xr:uid="{00000000-0005-0000-0000-000055010000}"/>
    <cellStyle name="Normal 14 2" xfId="605" xr:uid="{00000000-0005-0000-0000-000056010000}"/>
    <cellStyle name="Normal 14 3" xfId="741" xr:uid="{00000000-0005-0000-0000-000057010000}"/>
    <cellStyle name="Normal 14 4" xfId="417" xr:uid="{00000000-0005-0000-0000-000058010000}"/>
    <cellStyle name="Normal 14 5" xfId="1000" xr:uid="{00000000-0005-0000-0000-000059010000}"/>
    <cellStyle name="Normal 14 6" xfId="1098" xr:uid="{00000000-0005-0000-0000-00005A010000}"/>
    <cellStyle name="Normal 15" xfId="279" xr:uid="{00000000-0005-0000-0000-00005B010000}"/>
    <cellStyle name="Normal 15 2" xfId="793" xr:uid="{00000000-0005-0000-0000-00005C010000}"/>
    <cellStyle name="Normal 15 3" xfId="473" xr:uid="{00000000-0005-0000-0000-00005D010000}"/>
    <cellStyle name="Normal 15 4" xfId="79" xr:uid="{00000000-0005-0000-0000-00005E010000}"/>
    <cellStyle name="Normal 15 5" xfId="842" xr:uid="{00000000-0005-0000-0000-00005F010000}"/>
    <cellStyle name="Normal 16" xfId="282" xr:uid="{00000000-0005-0000-0000-000060010000}"/>
    <cellStyle name="Normal 16 2" xfId="475" xr:uid="{00000000-0005-0000-0000-000061010000}"/>
    <cellStyle name="Normal 16 3" xfId="71" xr:uid="{00000000-0005-0000-0000-000062010000}"/>
    <cellStyle name="Normal 17" xfId="611" xr:uid="{00000000-0005-0000-0000-000063010000}"/>
    <cellStyle name="Normal 18" xfId="285" xr:uid="{00000000-0005-0000-0000-000064010000}"/>
    <cellStyle name="Normal 19" xfId="886" xr:uid="{00000000-0005-0000-0000-000065010000}"/>
    <cellStyle name="Normal 2" xfId="7" xr:uid="{00000000-0005-0000-0000-000066010000}"/>
    <cellStyle name="Normal 2 2" xfId="11" xr:uid="{00000000-0005-0000-0000-000067010000}"/>
    <cellStyle name="Normal 2 2 2" xfId="140" xr:uid="{00000000-0005-0000-0000-000068010000}"/>
    <cellStyle name="Normal 2 2 3" xfId="117" xr:uid="{00000000-0005-0000-0000-000069010000}"/>
    <cellStyle name="Normal 2 2 3 2" xfId="766" xr:uid="{00000000-0005-0000-0000-00006A010000}"/>
    <cellStyle name="Normal 2 2 3 3" xfId="446" xr:uid="{00000000-0005-0000-0000-00006B010000}"/>
    <cellStyle name="Normal 2 2 3 4" xfId="1005" xr:uid="{00000000-0005-0000-0000-00006C010000}"/>
    <cellStyle name="Normal 2 2 3 5" xfId="829" xr:uid="{00000000-0005-0000-0000-00006D010000}"/>
    <cellStyle name="Normal 2 2 4" xfId="520" xr:uid="{00000000-0005-0000-0000-00006E010000}"/>
    <cellStyle name="Normal 2 2 5" xfId="656" xr:uid="{00000000-0005-0000-0000-00006F010000}"/>
    <cellStyle name="Normal 2 2 6" xfId="331" xr:uid="{00000000-0005-0000-0000-000070010000}"/>
    <cellStyle name="Normal 2 2 7" xfId="51" xr:uid="{00000000-0005-0000-0000-000071010000}"/>
    <cellStyle name="Normal 2 2 8" xfId="963" xr:uid="{00000000-0005-0000-0000-000072010000}"/>
    <cellStyle name="Normal 2 2 9" xfId="880" xr:uid="{00000000-0005-0000-0000-000073010000}"/>
    <cellStyle name="Normal 2 3" xfId="148" xr:uid="{00000000-0005-0000-0000-000074010000}"/>
    <cellStyle name="Normal 2 3 2" xfId="192" xr:uid="{00000000-0005-0000-0000-000075010000}"/>
    <cellStyle name="Normal 2 4" xfId="213" xr:uid="{00000000-0005-0000-0000-000076010000}"/>
    <cellStyle name="Normal 2 5" xfId="120" xr:uid="{00000000-0005-0000-0000-000077010000}"/>
    <cellStyle name="Normal 20" xfId="915" xr:uid="{00000000-0005-0000-0000-000078010000}"/>
    <cellStyle name="Normal 3" xfId="5" xr:uid="{00000000-0005-0000-0000-000079010000}"/>
    <cellStyle name="Normal 3 10" xfId="489" xr:uid="{00000000-0005-0000-0000-00007A010000}"/>
    <cellStyle name="Normal 3 11" xfId="625" xr:uid="{00000000-0005-0000-0000-00007B010000}"/>
    <cellStyle name="Normal 3 12" xfId="299" xr:uid="{00000000-0005-0000-0000-00007C010000}"/>
    <cellStyle name="Normal 3 13" xfId="1012" xr:uid="{00000000-0005-0000-0000-00007D010000}"/>
    <cellStyle name="Normal 3 14" xfId="1086" xr:uid="{00000000-0005-0000-0000-00007E010000}"/>
    <cellStyle name="Normal 3 2" xfId="10" xr:uid="{00000000-0005-0000-0000-00007F010000}"/>
    <cellStyle name="Normal 3 2 10" xfId="891" xr:uid="{00000000-0005-0000-0000-000080010000}"/>
    <cellStyle name="Normal 3 2 2" xfId="100" xr:uid="{00000000-0005-0000-0000-000081010000}"/>
    <cellStyle name="Normal 3 2 2 2" xfId="141" xr:uid="{00000000-0005-0000-0000-000082010000}"/>
    <cellStyle name="Normal 3 2 2 3" xfId="437" xr:uid="{00000000-0005-0000-0000-000083010000}"/>
    <cellStyle name="Normal 3 2 2 3 2" xfId="757" xr:uid="{00000000-0005-0000-0000-000084010000}"/>
    <cellStyle name="Normal 3 2 2 3 3" xfId="1013" xr:uid="{00000000-0005-0000-0000-000085010000}"/>
    <cellStyle name="Normal 3 2 2 3 4" xfId="67" xr:uid="{00000000-0005-0000-0000-000086010000}"/>
    <cellStyle name="Normal 3 2 2 4" xfId="505" xr:uid="{00000000-0005-0000-0000-000087010000}"/>
    <cellStyle name="Normal 3 2 2 5" xfId="641" xr:uid="{00000000-0005-0000-0000-000088010000}"/>
    <cellStyle name="Normal 3 2 2 6" xfId="316" xr:uid="{00000000-0005-0000-0000-000089010000}"/>
    <cellStyle name="Normal 3 2 2 7" xfId="852" xr:uid="{00000000-0005-0000-0000-00008A010000}"/>
    <cellStyle name="Normal 3 2 2 8" xfId="1090" xr:uid="{00000000-0005-0000-0000-00008B010000}"/>
    <cellStyle name="Normal 3 2 3" xfId="115" xr:uid="{00000000-0005-0000-0000-00008C010000}"/>
    <cellStyle name="Normal 3 2 3 2" xfId="200" xr:uid="{00000000-0005-0000-0000-00008D010000}"/>
    <cellStyle name="Normal 3 2 3 3" xfId="160" xr:uid="{00000000-0005-0000-0000-00008E010000}"/>
    <cellStyle name="Normal 3 2 3 4" xfId="518" xr:uid="{00000000-0005-0000-0000-00008F010000}"/>
    <cellStyle name="Normal 3 2 3 4 2" xfId="1118" xr:uid="{00000000-0005-0000-0000-000090010000}"/>
    <cellStyle name="Normal 3 2 3 5" xfId="654" xr:uid="{00000000-0005-0000-0000-000091010000}"/>
    <cellStyle name="Normal 3 2 3 6" xfId="329" xr:uid="{00000000-0005-0000-0000-000092010000}"/>
    <cellStyle name="Normal 3 2 3 7" xfId="836" xr:uid="{00000000-0005-0000-0000-000093010000}"/>
    <cellStyle name="Normal 3 2 3 8" xfId="59" xr:uid="{00000000-0005-0000-0000-000094010000}"/>
    <cellStyle name="Normal 3 2 4" xfId="135" xr:uid="{00000000-0005-0000-0000-000095010000}"/>
    <cellStyle name="Normal 3 2 5" xfId="88" xr:uid="{00000000-0005-0000-0000-000096010000}"/>
    <cellStyle name="Normal 3 2 5 2" xfId="749" xr:uid="{00000000-0005-0000-0000-000097010000}"/>
    <cellStyle name="Normal 3 2 5 3" xfId="428" xr:uid="{00000000-0005-0000-0000-000098010000}"/>
    <cellStyle name="Normal 3 2 5 4" xfId="816" xr:uid="{00000000-0005-0000-0000-000099010000}"/>
    <cellStyle name="Normal 3 2 5 5" xfId="934" xr:uid="{00000000-0005-0000-0000-00009A010000}"/>
    <cellStyle name="Normal 3 2 6" xfId="496" xr:uid="{00000000-0005-0000-0000-00009B010000}"/>
    <cellStyle name="Normal 3 2 7" xfId="632" xr:uid="{00000000-0005-0000-0000-00009C010000}"/>
    <cellStyle name="Normal 3 2 8" xfId="307" xr:uid="{00000000-0005-0000-0000-00009D010000}"/>
    <cellStyle name="Normal 3 2 9" xfId="885" xr:uid="{00000000-0005-0000-0000-00009E010000}"/>
    <cellStyle name="Normal 3 3" xfId="63" xr:uid="{00000000-0005-0000-0000-00009F010000}"/>
    <cellStyle name="Normal 3 3 2" xfId="152" xr:uid="{00000000-0005-0000-0000-0000A0010000}"/>
    <cellStyle name="Normal 3 3 2 2" xfId="533" xr:uid="{00000000-0005-0000-0000-0000A1010000}"/>
    <cellStyle name="Normal 3 3 2 3" xfId="669" xr:uid="{00000000-0005-0000-0000-0000A2010000}"/>
    <cellStyle name="Normal 3 3 2 4" xfId="345" xr:uid="{00000000-0005-0000-0000-0000A3010000}"/>
    <cellStyle name="Normal 3 3 2 5" xfId="893" xr:uid="{00000000-0005-0000-0000-0000A4010000}"/>
    <cellStyle name="Normal 3 3 2 6" xfId="911" xr:uid="{00000000-0005-0000-0000-0000A5010000}"/>
    <cellStyle name="Normal 3 3 3" xfId="105" xr:uid="{00000000-0005-0000-0000-0000A6010000}"/>
    <cellStyle name="Normal 3 3 3 2" xfId="761" xr:uid="{00000000-0005-0000-0000-0000A7010000}"/>
    <cellStyle name="Normal 3 3 3 3" xfId="441" xr:uid="{00000000-0005-0000-0000-0000A8010000}"/>
    <cellStyle name="Normal 3 3 3 4" xfId="989" xr:uid="{00000000-0005-0000-0000-0000A9010000}"/>
    <cellStyle name="Normal 3 3 4" xfId="509" xr:uid="{00000000-0005-0000-0000-0000AA010000}"/>
    <cellStyle name="Normal 3 3 5" xfId="645" xr:uid="{00000000-0005-0000-0000-0000AB010000}"/>
    <cellStyle name="Normal 3 3 6" xfId="320" xr:uid="{00000000-0005-0000-0000-0000AC010000}"/>
    <cellStyle name="Normal 3 3 7" xfId="49" xr:uid="{00000000-0005-0000-0000-0000AD010000}"/>
    <cellStyle name="Normal 3 3 8" xfId="952" xr:uid="{00000000-0005-0000-0000-0000AE010000}"/>
    <cellStyle name="Normal 3 4" xfId="93" xr:uid="{00000000-0005-0000-0000-0000AF010000}"/>
    <cellStyle name="Normal 3 4 10" xfId="811" xr:uid="{00000000-0005-0000-0000-0000B0010000}"/>
    <cellStyle name="Normal 3 4 2" xfId="172" xr:uid="{00000000-0005-0000-0000-0000B1010000}"/>
    <cellStyle name="Normal 3 4 2 2" xfId="544" xr:uid="{00000000-0005-0000-0000-0000B2010000}"/>
    <cellStyle name="Normal 3 4 2 3" xfId="680" xr:uid="{00000000-0005-0000-0000-0000B3010000}"/>
    <cellStyle name="Normal 3 4 2 4" xfId="356" xr:uid="{00000000-0005-0000-0000-0000B4010000}"/>
    <cellStyle name="Normal 3 4 2 5" xfId="1035" xr:uid="{00000000-0005-0000-0000-0000B5010000}"/>
    <cellStyle name="Normal 3 4 2 6" xfId="840" xr:uid="{00000000-0005-0000-0000-0000B6010000}"/>
    <cellStyle name="Normal 3 4 3" xfId="197" xr:uid="{00000000-0005-0000-0000-0000B7010000}"/>
    <cellStyle name="Normal 3 4 4" xfId="155" xr:uid="{00000000-0005-0000-0000-0000B8010000}"/>
    <cellStyle name="Normal 3 4 5" xfId="433" xr:uid="{00000000-0005-0000-0000-0000B9010000}"/>
    <cellStyle name="Normal 3 4 5 2" xfId="753" xr:uid="{00000000-0005-0000-0000-0000BA010000}"/>
    <cellStyle name="Normal 3 4 5 3" xfId="939" xr:uid="{00000000-0005-0000-0000-0000BB010000}"/>
    <cellStyle name="Normal 3 4 6" xfId="500" xr:uid="{00000000-0005-0000-0000-0000BC010000}"/>
    <cellStyle name="Normal 3 4 7" xfId="636" xr:uid="{00000000-0005-0000-0000-0000BD010000}"/>
    <cellStyle name="Normal 3 4 8" xfId="311" xr:uid="{00000000-0005-0000-0000-0000BE010000}"/>
    <cellStyle name="Normal 3 4 9" xfId="1072" xr:uid="{00000000-0005-0000-0000-0000BF010000}"/>
    <cellStyle name="Normal 3 5" xfId="112" xr:uid="{00000000-0005-0000-0000-0000C0010000}"/>
    <cellStyle name="Normal 3 5 2" xfId="174" xr:uid="{00000000-0005-0000-0000-0000C1010000}"/>
    <cellStyle name="Normal 3 5 2 2" xfId="545" xr:uid="{00000000-0005-0000-0000-0000C2010000}"/>
    <cellStyle name="Normal 3 5 2 3" xfId="681" xr:uid="{00000000-0005-0000-0000-0000C3010000}"/>
    <cellStyle name="Normal 3 5 2 4" xfId="357" xr:uid="{00000000-0005-0000-0000-0000C4010000}"/>
    <cellStyle name="Normal 3 5 2 5" xfId="832" xr:uid="{00000000-0005-0000-0000-0000C5010000}"/>
    <cellStyle name="Normal 3 5 2 6" xfId="944" xr:uid="{00000000-0005-0000-0000-0000C6010000}"/>
    <cellStyle name="Normal 3 5 3" xfId="515" xr:uid="{00000000-0005-0000-0000-0000C7010000}"/>
    <cellStyle name="Normal 3 5 4" xfId="651" xr:uid="{00000000-0005-0000-0000-0000C8010000}"/>
    <cellStyle name="Normal 3 5 5" xfId="326" xr:uid="{00000000-0005-0000-0000-0000C9010000}"/>
    <cellStyle name="Normal 3 5 6" xfId="877" xr:uid="{00000000-0005-0000-0000-0000CA010000}"/>
    <cellStyle name="Normal 3 5 7" xfId="1064" xr:uid="{00000000-0005-0000-0000-0000CB010000}"/>
    <cellStyle name="Normal 3 6" xfId="176" xr:uid="{00000000-0005-0000-0000-0000CC010000}"/>
    <cellStyle name="Normal 3 6 2" xfId="546" xr:uid="{00000000-0005-0000-0000-0000CD010000}"/>
    <cellStyle name="Normal 3 6 3" xfId="682" xr:uid="{00000000-0005-0000-0000-0000CE010000}"/>
    <cellStyle name="Normal 3 6 4" xfId="358" xr:uid="{00000000-0005-0000-0000-0000CF010000}"/>
    <cellStyle name="Normal 3 6 5" xfId="888" xr:uid="{00000000-0005-0000-0000-0000D0010000}"/>
    <cellStyle name="Normal 3 6 6" xfId="805" xr:uid="{00000000-0005-0000-0000-0000D1010000}"/>
    <cellStyle name="Normal 3 7" xfId="183" xr:uid="{00000000-0005-0000-0000-0000D2010000}"/>
    <cellStyle name="Normal 3 8" xfId="131" xr:uid="{00000000-0005-0000-0000-0000D3010000}"/>
    <cellStyle name="Normal 3 9" xfId="85" xr:uid="{00000000-0005-0000-0000-0000D4010000}"/>
    <cellStyle name="Normal 3 9 2" xfId="606" xr:uid="{00000000-0005-0000-0000-0000D5010000}"/>
    <cellStyle name="Normal 3 9 3" xfId="742" xr:uid="{00000000-0005-0000-0000-0000D6010000}"/>
    <cellStyle name="Normal 3 9 4" xfId="419" xr:uid="{00000000-0005-0000-0000-0000D7010000}"/>
    <cellStyle name="Normal 3 9 5" xfId="1050" xr:uid="{00000000-0005-0000-0000-0000D8010000}"/>
    <cellStyle name="Normal 4" xfId="4" xr:uid="{00000000-0005-0000-0000-0000D9010000}"/>
    <cellStyle name="Normal 4 10" xfId="301" xr:uid="{00000000-0005-0000-0000-0000DA010000}"/>
    <cellStyle name="Normal 4 11" xfId="52" xr:uid="{00000000-0005-0000-0000-0000DB010000}"/>
    <cellStyle name="Normal 4 12" xfId="1116" xr:uid="{00000000-0005-0000-0000-0000DC010000}"/>
    <cellStyle name="Normal 4 2" xfId="65" xr:uid="{00000000-0005-0000-0000-0000DD010000}"/>
    <cellStyle name="Normal 4 2 10" xfId="1020" xr:uid="{00000000-0005-0000-0000-0000DE010000}"/>
    <cellStyle name="Normal 4 2 2" xfId="165" xr:uid="{00000000-0005-0000-0000-0000DF010000}"/>
    <cellStyle name="Normal 4 2 2 2" xfId="204" xr:uid="{00000000-0005-0000-0000-0000E0010000}"/>
    <cellStyle name="Normal 4 2 3" xfId="187" xr:uid="{00000000-0005-0000-0000-0000E1010000}"/>
    <cellStyle name="Normal 4 2 4" xfId="142" xr:uid="{00000000-0005-0000-0000-0000E2010000}"/>
    <cellStyle name="Normal 4 2 5" xfId="107" xr:uid="{00000000-0005-0000-0000-0000E3010000}"/>
    <cellStyle name="Normal 4 2 5 2" xfId="763" xr:uid="{00000000-0005-0000-0000-0000E4010000}"/>
    <cellStyle name="Normal 4 2 5 3" xfId="443" xr:uid="{00000000-0005-0000-0000-0000E5010000}"/>
    <cellStyle name="Normal 4 2 5 4" xfId="1052" xr:uid="{00000000-0005-0000-0000-0000E6010000}"/>
    <cellStyle name="Normal 4 2 5 5" xfId="818" xr:uid="{00000000-0005-0000-0000-0000E7010000}"/>
    <cellStyle name="Normal 4 2 6" xfId="511" xr:uid="{00000000-0005-0000-0000-0000E8010000}"/>
    <cellStyle name="Normal 4 2 7" xfId="647" xr:uid="{00000000-0005-0000-0000-0000E9010000}"/>
    <cellStyle name="Normal 4 2 8" xfId="322" xr:uid="{00000000-0005-0000-0000-0000EA010000}"/>
    <cellStyle name="Normal 4 2 9" xfId="903" xr:uid="{00000000-0005-0000-0000-0000EB010000}"/>
    <cellStyle name="Normal 4 3" xfId="56" xr:uid="{00000000-0005-0000-0000-0000EC010000}"/>
    <cellStyle name="Normal 4 3 2" xfId="202" xr:uid="{00000000-0005-0000-0000-0000ED010000}"/>
    <cellStyle name="Normal 4 3 3" xfId="162" xr:uid="{00000000-0005-0000-0000-0000EE010000}"/>
    <cellStyle name="Normal 4 4" xfId="95" xr:uid="{00000000-0005-0000-0000-0000EF010000}"/>
    <cellStyle name="Normal 4 4 2" xfId="186" xr:uid="{00000000-0005-0000-0000-0000F0010000}"/>
    <cellStyle name="Normal 4 4 3" xfId="502" xr:uid="{00000000-0005-0000-0000-0000F1010000}"/>
    <cellStyle name="Normal 4 4 3 2" xfId="899" xr:uid="{00000000-0005-0000-0000-0000F2010000}"/>
    <cellStyle name="Normal 4 4 4" xfId="638" xr:uid="{00000000-0005-0000-0000-0000F3010000}"/>
    <cellStyle name="Normal 4 4 5" xfId="313" xr:uid="{00000000-0005-0000-0000-0000F4010000}"/>
    <cellStyle name="Normal 4 4 6" xfId="1014" xr:uid="{00000000-0005-0000-0000-0000F5010000}"/>
    <cellStyle name="Normal 4 4 7" xfId="1117" xr:uid="{00000000-0005-0000-0000-0000F6010000}"/>
    <cellStyle name="Normal 4 5" xfId="139" xr:uid="{00000000-0005-0000-0000-0000F7010000}"/>
    <cellStyle name="Normal 4 6" xfId="421" xr:uid="{00000000-0005-0000-0000-0000F8010000}"/>
    <cellStyle name="Normal 4 7" xfId="305" xr:uid="{00000000-0005-0000-0000-0000F9010000}"/>
    <cellStyle name="Normal 4 8" xfId="491" xr:uid="{00000000-0005-0000-0000-0000FA010000}"/>
    <cellStyle name="Normal 4 9" xfId="627" xr:uid="{00000000-0005-0000-0000-0000FB010000}"/>
    <cellStyle name="Normal 5" xfId="8" xr:uid="{00000000-0005-0000-0000-0000FC010000}"/>
    <cellStyle name="Normal 5 10" xfId="927" xr:uid="{00000000-0005-0000-0000-0000FD010000}"/>
    <cellStyle name="Normal 5 11" xfId="1024" xr:uid="{00000000-0005-0000-0000-0000FE010000}"/>
    <cellStyle name="Normal 5 2" xfId="66" xr:uid="{00000000-0005-0000-0000-0000FF010000}"/>
    <cellStyle name="Normal 5 2 2" xfId="169" xr:uid="{00000000-0005-0000-0000-000000020000}"/>
    <cellStyle name="Normal 5 2 2 2" xfId="543" xr:uid="{00000000-0005-0000-0000-000001020000}"/>
    <cellStyle name="Normal 5 2 2 3" xfId="679" xr:uid="{00000000-0005-0000-0000-000002020000}"/>
    <cellStyle name="Normal 5 2 2 4" xfId="355" xr:uid="{00000000-0005-0000-0000-000003020000}"/>
    <cellStyle name="Normal 5 2 2 5" xfId="896" xr:uid="{00000000-0005-0000-0000-000004020000}"/>
    <cellStyle name="Normal 5 2 2 6" xfId="1088" xr:uid="{00000000-0005-0000-0000-000005020000}"/>
    <cellStyle name="Normal 5 2 3" xfId="108" xr:uid="{00000000-0005-0000-0000-000006020000}"/>
    <cellStyle name="Normal 5 2 3 2" xfId="764" xr:uid="{00000000-0005-0000-0000-000007020000}"/>
    <cellStyle name="Normal 5 2 3 3" xfId="444" xr:uid="{00000000-0005-0000-0000-000008020000}"/>
    <cellStyle name="Normal 5 2 3 4" xfId="1057" xr:uid="{00000000-0005-0000-0000-000009020000}"/>
    <cellStyle name="Normal 5 2 4" xfId="512" xr:uid="{00000000-0005-0000-0000-00000A020000}"/>
    <cellStyle name="Normal 5 2 5" xfId="648" xr:uid="{00000000-0005-0000-0000-00000B020000}"/>
    <cellStyle name="Normal 5 2 6" xfId="323" xr:uid="{00000000-0005-0000-0000-00000C020000}"/>
    <cellStyle name="Normal 5 2 7" xfId="979" xr:uid="{00000000-0005-0000-0000-00000D020000}"/>
    <cellStyle name="Normal 5 2 8" xfId="73" xr:uid="{00000000-0005-0000-0000-00000E020000}"/>
    <cellStyle name="Normal 5 3" xfId="97" xr:uid="{00000000-0005-0000-0000-00000F020000}"/>
    <cellStyle name="Normal 5 3 2" xfId="435" xr:uid="{00000000-0005-0000-0000-000010020000}"/>
    <cellStyle name="Normal 5 3 2 2" xfId="755" xr:uid="{00000000-0005-0000-0000-000011020000}"/>
    <cellStyle name="Normal 5 3 2 3" xfId="958" xr:uid="{00000000-0005-0000-0000-000012020000}"/>
    <cellStyle name="Normal 5 3 3" xfId="503" xr:uid="{00000000-0005-0000-0000-000013020000}"/>
    <cellStyle name="Normal 5 3 4" xfId="639" xr:uid="{00000000-0005-0000-0000-000014020000}"/>
    <cellStyle name="Normal 5 3 5" xfId="314" xr:uid="{00000000-0005-0000-0000-000015020000}"/>
    <cellStyle name="Normal 5 3 6" xfId="813" xr:uid="{00000000-0005-0000-0000-000016020000}"/>
    <cellStyle name="Normal 5 3 7" xfId="1102" xr:uid="{00000000-0005-0000-0000-000017020000}"/>
    <cellStyle name="Normal 5 4" xfId="111" xr:uid="{00000000-0005-0000-0000-000018020000}"/>
    <cellStyle name="Normal 5 4 2" xfId="514" xr:uid="{00000000-0005-0000-0000-000019020000}"/>
    <cellStyle name="Normal 5 4 3" xfId="650" xr:uid="{00000000-0005-0000-0000-00001A020000}"/>
    <cellStyle name="Normal 5 4 4" xfId="325" xr:uid="{00000000-0005-0000-0000-00001B020000}"/>
    <cellStyle name="Normal 5 4 5" xfId="941" xr:uid="{00000000-0005-0000-0000-00001C020000}"/>
    <cellStyle name="Normal 5 4 6" xfId="966" xr:uid="{00000000-0005-0000-0000-00001D020000}"/>
    <cellStyle name="Normal 5 5" xfId="143" xr:uid="{00000000-0005-0000-0000-00001E020000}"/>
    <cellStyle name="Normal 5 5 2" xfId="528" xr:uid="{00000000-0005-0000-0000-00001F020000}"/>
    <cellStyle name="Normal 5 5 3" xfId="664" xr:uid="{00000000-0005-0000-0000-000020020000}"/>
    <cellStyle name="Normal 5 5 4" xfId="340" xr:uid="{00000000-0005-0000-0000-000021020000}"/>
    <cellStyle name="Normal 5 5 5" xfId="806" xr:uid="{00000000-0005-0000-0000-000022020000}"/>
    <cellStyle name="Normal 5 5 6" xfId="1099" xr:uid="{00000000-0005-0000-0000-000023020000}"/>
    <cellStyle name="Normal 5 6" xfId="84" xr:uid="{00000000-0005-0000-0000-000024020000}"/>
    <cellStyle name="Normal 5 6 2" xfId="609" xr:uid="{00000000-0005-0000-0000-000025020000}"/>
    <cellStyle name="Normal 5 6 3" xfId="745" xr:uid="{00000000-0005-0000-0000-000026020000}"/>
    <cellStyle name="Normal 5 6 4" xfId="423" xr:uid="{00000000-0005-0000-0000-000027020000}"/>
    <cellStyle name="Normal 5 6 5" xfId="996" xr:uid="{00000000-0005-0000-0000-000028020000}"/>
    <cellStyle name="Normal 5 7" xfId="493" xr:uid="{00000000-0005-0000-0000-000029020000}"/>
    <cellStyle name="Normal 5 8" xfId="629" xr:uid="{00000000-0005-0000-0000-00002A020000}"/>
    <cellStyle name="Normal 5 9" xfId="303" xr:uid="{00000000-0005-0000-0000-00002B020000}"/>
    <cellStyle name="Normal 6" xfId="9" xr:uid="{00000000-0005-0000-0000-00002C020000}"/>
    <cellStyle name="Normal 6 2" xfId="62" xr:uid="{00000000-0005-0000-0000-00002D020000}"/>
    <cellStyle name="Normal 6 2 2" xfId="178" xr:uid="{00000000-0005-0000-0000-00002E020000}"/>
    <cellStyle name="Normal 6 2 2 2" xfId="547" xr:uid="{00000000-0005-0000-0000-00002F020000}"/>
    <cellStyle name="Normal 6 2 2 3" xfId="683" xr:uid="{00000000-0005-0000-0000-000030020000}"/>
    <cellStyle name="Normal 6 2 2 4" xfId="359" xr:uid="{00000000-0005-0000-0000-000031020000}"/>
    <cellStyle name="Normal 6 2 2 5" xfId="1070" xr:uid="{00000000-0005-0000-0000-000032020000}"/>
    <cellStyle name="Normal 6 2 2 6" xfId="1107" xr:uid="{00000000-0005-0000-0000-000033020000}"/>
    <cellStyle name="Normal 6 3" xfId="57" xr:uid="{00000000-0005-0000-0000-000034020000}"/>
    <cellStyle name="Normal 6 3 2" xfId="170" xr:uid="{00000000-0005-0000-0000-000035020000}"/>
    <cellStyle name="Normal 6 3 3" xfId="99" xr:uid="{00000000-0005-0000-0000-000036020000}"/>
    <cellStyle name="Normal 6 3 3 2" xfId="756" xr:uid="{00000000-0005-0000-0000-000037020000}"/>
    <cellStyle name="Normal 6 3 3 3" xfId="436" xr:uid="{00000000-0005-0000-0000-000038020000}"/>
    <cellStyle name="Normal 6 3 3 4" xfId="871" xr:uid="{00000000-0005-0000-0000-000039020000}"/>
    <cellStyle name="Normal 6 3 3 5" xfId="887" xr:uid="{00000000-0005-0000-0000-00003A020000}"/>
    <cellStyle name="Normal 6 3 4" xfId="504" xr:uid="{00000000-0005-0000-0000-00003B020000}"/>
    <cellStyle name="Normal 6 3 5" xfId="640" xr:uid="{00000000-0005-0000-0000-00003C020000}"/>
    <cellStyle name="Normal 6 3 6" xfId="315" xr:uid="{00000000-0005-0000-0000-00003D020000}"/>
    <cellStyle name="Normal 6 3 7" xfId="1004" xr:uid="{00000000-0005-0000-0000-00003E020000}"/>
    <cellStyle name="Normal 6 3 8" xfId="1103" xr:uid="{00000000-0005-0000-0000-00003F020000}"/>
    <cellStyle name="Normal 6 4" xfId="92" xr:uid="{00000000-0005-0000-0000-000040020000}"/>
    <cellStyle name="Normal 6 4 2" xfId="189" xr:uid="{00000000-0005-0000-0000-000041020000}"/>
    <cellStyle name="Normal 6 4 3" xfId="432" xr:uid="{00000000-0005-0000-0000-000042020000}"/>
    <cellStyle name="Normal 6 4 4" xfId="332" xr:uid="{00000000-0005-0000-0000-000043020000}"/>
    <cellStyle name="Normal 6 5" xfId="114" xr:uid="{00000000-0005-0000-0000-000044020000}"/>
    <cellStyle name="Normal 6 5 2" xfId="517" xr:uid="{00000000-0005-0000-0000-000045020000}"/>
    <cellStyle name="Normal 6 5 2 2" xfId="817" xr:uid="{00000000-0005-0000-0000-000046020000}"/>
    <cellStyle name="Normal 6 5 3" xfId="653" xr:uid="{00000000-0005-0000-0000-000047020000}"/>
    <cellStyle name="Normal 6 5 4" xfId="328" xr:uid="{00000000-0005-0000-0000-000048020000}"/>
    <cellStyle name="Normal 6 5 5" xfId="889" xr:uid="{00000000-0005-0000-0000-000049020000}"/>
    <cellStyle name="Normal 6 5 6" xfId="926" xr:uid="{00000000-0005-0000-0000-00004A020000}"/>
    <cellStyle name="Normal 6 5 7" xfId="995" xr:uid="{00000000-0005-0000-0000-00004B020000}"/>
    <cellStyle name="Normal 6 6" xfId="145" xr:uid="{00000000-0005-0000-0000-00004C020000}"/>
    <cellStyle name="Normal 6 7" xfId="87" xr:uid="{00000000-0005-0000-0000-00004D020000}"/>
    <cellStyle name="Normal 6 7 2" xfId="495" xr:uid="{00000000-0005-0000-0000-00004E020000}"/>
    <cellStyle name="Normal 6 7 3" xfId="631" xr:uid="{00000000-0005-0000-0000-00004F020000}"/>
    <cellStyle name="Normal 6 7 4" xfId="306" xr:uid="{00000000-0005-0000-0000-000050020000}"/>
    <cellStyle name="Normal 6 7 5" xfId="844" xr:uid="{00000000-0005-0000-0000-000051020000}"/>
    <cellStyle name="Normal 6 8" xfId="48" xr:uid="{00000000-0005-0000-0000-000052020000}"/>
    <cellStyle name="Normal 7" xfId="60" xr:uid="{00000000-0005-0000-0000-000053020000}"/>
    <cellStyle name="Normal 7 2" xfId="110" xr:uid="{00000000-0005-0000-0000-000054020000}"/>
    <cellStyle name="Normal 7 2 2" xfId="1108" xr:uid="{00000000-0005-0000-0000-000055020000}"/>
    <cellStyle name="Normal 7 2 3" xfId="1082" xr:uid="{00000000-0005-0000-0000-000056020000}"/>
    <cellStyle name="Normal 7 3" xfId="171" xr:uid="{00000000-0005-0000-0000-000057020000}"/>
    <cellStyle name="Normal 7 4" xfId="102" xr:uid="{00000000-0005-0000-0000-000058020000}"/>
    <cellStyle name="Normal 7 4 2" xfId="759" xr:uid="{00000000-0005-0000-0000-000059020000}"/>
    <cellStyle name="Normal 7 4 3" xfId="439" xr:uid="{00000000-0005-0000-0000-00005A020000}"/>
    <cellStyle name="Normal 7 4 4" xfId="922" xr:uid="{00000000-0005-0000-0000-00005B020000}"/>
    <cellStyle name="Normal 7 4 5" xfId="954" xr:uid="{00000000-0005-0000-0000-00005C020000}"/>
    <cellStyle name="Normal 7 5" xfId="507" xr:uid="{00000000-0005-0000-0000-00005D020000}"/>
    <cellStyle name="Normal 7 6" xfId="643" xr:uid="{00000000-0005-0000-0000-00005E020000}"/>
    <cellStyle name="Normal 7 7" xfId="318" xr:uid="{00000000-0005-0000-0000-00005F020000}"/>
    <cellStyle name="Normal 7 8" xfId="860" xr:uid="{00000000-0005-0000-0000-000060020000}"/>
    <cellStyle name="Normal 7 9" xfId="991" xr:uid="{00000000-0005-0000-0000-000061020000}"/>
    <cellStyle name="Normal 8" xfId="46" xr:uid="{00000000-0005-0000-0000-000062020000}"/>
    <cellStyle name="Normal 8 2" xfId="173" xr:uid="{00000000-0005-0000-0000-000063020000}"/>
    <cellStyle name="Normal 8 3" xfId="90" xr:uid="{00000000-0005-0000-0000-000064020000}"/>
    <cellStyle name="Normal 8 3 2" xfId="751" xr:uid="{00000000-0005-0000-0000-000065020000}"/>
    <cellStyle name="Normal 8 3 3" xfId="430" xr:uid="{00000000-0005-0000-0000-000066020000}"/>
    <cellStyle name="Normal 8 3 4" xfId="876" xr:uid="{00000000-0005-0000-0000-000067020000}"/>
    <cellStyle name="Normal 8 3 5" xfId="1073" xr:uid="{00000000-0005-0000-0000-000068020000}"/>
    <cellStyle name="Normal 8 4" xfId="498" xr:uid="{00000000-0005-0000-0000-000069020000}"/>
    <cellStyle name="Normal 8 5" xfId="634" xr:uid="{00000000-0005-0000-0000-00006A020000}"/>
    <cellStyle name="Normal 8 6" xfId="309" xr:uid="{00000000-0005-0000-0000-00006B020000}"/>
    <cellStyle name="Normal 8 7" xfId="820" xr:uid="{00000000-0005-0000-0000-00006C020000}"/>
    <cellStyle name="Normal 8 8" xfId="895" xr:uid="{00000000-0005-0000-0000-00006D020000}"/>
    <cellStyle name="Normal 9" xfId="109" xr:uid="{00000000-0005-0000-0000-00006E020000}"/>
    <cellStyle name="Normal 9 2" xfId="175" xr:uid="{00000000-0005-0000-0000-00006F020000}"/>
    <cellStyle name="Normal 9 3" xfId="445" xr:uid="{00000000-0005-0000-0000-000070020000}"/>
    <cellStyle name="Normal 9 3 2" xfId="765" xr:uid="{00000000-0005-0000-0000-000071020000}"/>
    <cellStyle name="Normal 9 3 3" xfId="960" xr:uid="{00000000-0005-0000-0000-000072020000}"/>
    <cellStyle name="Normal 9 3 4" xfId="982" xr:uid="{00000000-0005-0000-0000-000073020000}"/>
    <cellStyle name="Normal 9 4" xfId="513" xr:uid="{00000000-0005-0000-0000-000074020000}"/>
    <cellStyle name="Normal 9 5" xfId="649" xr:uid="{00000000-0005-0000-0000-000075020000}"/>
    <cellStyle name="Normal 9 6" xfId="324" xr:uid="{00000000-0005-0000-0000-000076020000}"/>
    <cellStyle name="Normal 9 7" xfId="928" xr:uid="{00000000-0005-0000-0000-000077020000}"/>
    <cellStyle name="Normal 9 8" xfId="855" xr:uid="{00000000-0005-0000-0000-000078020000}"/>
    <cellStyle name="Nota 2" xfId="124" xr:uid="{00000000-0005-0000-0000-000079020000}"/>
    <cellStyle name="Nota 2 2" xfId="524" xr:uid="{00000000-0005-0000-0000-00007A020000}"/>
    <cellStyle name="Nota 2 3" xfId="660" xr:uid="{00000000-0005-0000-0000-00007B020000}"/>
    <cellStyle name="Nota 2 4" xfId="336" xr:uid="{00000000-0005-0000-0000-00007C020000}"/>
    <cellStyle name="Nota 2 5" xfId="849" xr:uid="{00000000-0005-0000-0000-00007D020000}"/>
    <cellStyle name="Nota 2 6" xfId="981" xr:uid="{00000000-0005-0000-0000-00007E020000}"/>
    <cellStyle name="Porcentagem" xfId="1" builtinId="5"/>
    <cellStyle name="Porcentagem 10" xfId="284" xr:uid="{00000000-0005-0000-0000-000080020000}"/>
    <cellStyle name="Porcentagem 10 2" xfId="418" xr:uid="{00000000-0005-0000-0000-000081020000}"/>
    <cellStyle name="Porcentagem 10 3" xfId="1040" xr:uid="{00000000-0005-0000-0000-000082020000}"/>
    <cellStyle name="Porcentagem 10 4" xfId="1078" xr:uid="{00000000-0005-0000-0000-000083020000}"/>
    <cellStyle name="Porcentagem 11" xfId="476" xr:uid="{00000000-0005-0000-0000-000084020000}"/>
    <cellStyle name="Porcentagem 12" xfId="612" xr:uid="{00000000-0005-0000-0000-000085020000}"/>
    <cellStyle name="Porcentagem 13" xfId="286" xr:uid="{00000000-0005-0000-0000-000086020000}"/>
    <cellStyle name="Porcentagem 14" xfId="986" xr:uid="{00000000-0005-0000-0000-000087020000}"/>
    <cellStyle name="Porcentagem 15" xfId="827" xr:uid="{00000000-0005-0000-0000-000088020000}"/>
    <cellStyle name="Porcentagem 2" xfId="3" xr:uid="{00000000-0005-0000-0000-000089020000}"/>
    <cellStyle name="Porcentagem 2 10" xfId="300" xr:uid="{00000000-0005-0000-0000-00008A020000}"/>
    <cellStyle name="Porcentagem 2 11" xfId="882" xr:uid="{00000000-0005-0000-0000-00008B020000}"/>
    <cellStyle name="Porcentagem 2 12" xfId="868" xr:uid="{00000000-0005-0000-0000-00008C020000}"/>
    <cellStyle name="Porcentagem 2 2" xfId="6" xr:uid="{00000000-0005-0000-0000-00008D020000}"/>
    <cellStyle name="Porcentagem 2 2 10" xfId="824" xr:uid="{00000000-0005-0000-0000-00008E020000}"/>
    <cellStyle name="Porcentagem 2 2 2" xfId="101" xr:uid="{00000000-0005-0000-0000-00008F020000}"/>
    <cellStyle name="Porcentagem 2 2 2 2" xfId="194" xr:uid="{00000000-0005-0000-0000-000090020000}"/>
    <cellStyle name="Porcentagem 2 2 2 3" xfId="438" xr:uid="{00000000-0005-0000-0000-000091020000}"/>
    <cellStyle name="Porcentagem 2 2 2 3 2" xfId="758" xr:uid="{00000000-0005-0000-0000-000092020000}"/>
    <cellStyle name="Porcentagem 2 2 2 3 3" xfId="809" xr:uid="{00000000-0005-0000-0000-000093020000}"/>
    <cellStyle name="Porcentagem 2 2 2 3 4" xfId="1075" xr:uid="{00000000-0005-0000-0000-000094020000}"/>
    <cellStyle name="Porcentagem 2 2 2 4" xfId="506" xr:uid="{00000000-0005-0000-0000-000095020000}"/>
    <cellStyle name="Porcentagem 2 2 2 5" xfId="642" xr:uid="{00000000-0005-0000-0000-000096020000}"/>
    <cellStyle name="Porcentagem 2 2 2 6" xfId="317" xr:uid="{00000000-0005-0000-0000-000097020000}"/>
    <cellStyle name="Porcentagem 2 2 2 7" xfId="890" xr:uid="{00000000-0005-0000-0000-000098020000}"/>
    <cellStyle name="Porcentagem 2 2 2 8" xfId="795" xr:uid="{00000000-0005-0000-0000-000099020000}"/>
    <cellStyle name="Porcentagem 2 2 3" xfId="116" xr:uid="{00000000-0005-0000-0000-00009A020000}"/>
    <cellStyle name="Porcentagem 2 2 3 2" xfId="519" xr:uid="{00000000-0005-0000-0000-00009B020000}"/>
    <cellStyle name="Porcentagem 2 2 3 2 2" xfId="863" xr:uid="{00000000-0005-0000-0000-00009C020000}"/>
    <cellStyle name="Porcentagem 2 2 3 3" xfId="655" xr:uid="{00000000-0005-0000-0000-00009D020000}"/>
    <cellStyle name="Porcentagem 2 2 3 4" xfId="330" xr:uid="{00000000-0005-0000-0000-00009E020000}"/>
    <cellStyle name="Porcentagem 2 2 3 5" xfId="1007" xr:uid="{00000000-0005-0000-0000-00009F020000}"/>
    <cellStyle name="Porcentagem 2 2 3 6" xfId="942" xr:uid="{00000000-0005-0000-0000-0000A0020000}"/>
    <cellStyle name="Porcentagem 2 2 3 7" xfId="1081" xr:uid="{00000000-0005-0000-0000-0000A1020000}"/>
    <cellStyle name="Porcentagem 2 2 4" xfId="150" xr:uid="{00000000-0005-0000-0000-0000A2020000}"/>
    <cellStyle name="Porcentagem 2 2 5" xfId="89" xr:uid="{00000000-0005-0000-0000-0000A3020000}"/>
    <cellStyle name="Porcentagem 2 2 5 2" xfId="750" xr:uid="{00000000-0005-0000-0000-0000A4020000}"/>
    <cellStyle name="Porcentagem 2 2 5 3" xfId="429" xr:uid="{00000000-0005-0000-0000-0000A5020000}"/>
    <cellStyle name="Porcentagem 2 2 5 4" xfId="822" xr:uid="{00000000-0005-0000-0000-0000A6020000}"/>
    <cellStyle name="Porcentagem 2 2 5 5" xfId="1058" xr:uid="{00000000-0005-0000-0000-0000A7020000}"/>
    <cellStyle name="Porcentagem 2 2 6" xfId="497" xr:uid="{00000000-0005-0000-0000-0000A8020000}"/>
    <cellStyle name="Porcentagem 2 2 7" xfId="633" xr:uid="{00000000-0005-0000-0000-0000A9020000}"/>
    <cellStyle name="Porcentagem 2 2 8" xfId="308" xr:uid="{00000000-0005-0000-0000-0000AA020000}"/>
    <cellStyle name="Porcentagem 2 2 9" xfId="935" xr:uid="{00000000-0005-0000-0000-0000AB020000}"/>
    <cellStyle name="Porcentagem 2 3" xfId="64" xr:uid="{00000000-0005-0000-0000-0000AC020000}"/>
    <cellStyle name="Porcentagem 2 3 2" xfId="163" xr:uid="{00000000-0005-0000-0000-0000AD020000}"/>
    <cellStyle name="Porcentagem 2 3 2 2" xfId="541" xr:uid="{00000000-0005-0000-0000-0000AE020000}"/>
    <cellStyle name="Porcentagem 2 3 2 3" xfId="677" xr:uid="{00000000-0005-0000-0000-0000AF020000}"/>
    <cellStyle name="Porcentagem 2 3 2 4" xfId="353" xr:uid="{00000000-0005-0000-0000-0000B0020000}"/>
    <cellStyle name="Porcentagem 2 3 2 5" xfId="45" xr:uid="{00000000-0005-0000-0000-0000B1020000}"/>
    <cellStyle name="Porcentagem 2 3 2 6" xfId="808" xr:uid="{00000000-0005-0000-0000-0000B2020000}"/>
    <cellStyle name="Porcentagem 2 3 3" xfId="106" xr:uid="{00000000-0005-0000-0000-0000B3020000}"/>
    <cellStyle name="Porcentagem 2 3 3 2" xfId="762" xr:uid="{00000000-0005-0000-0000-0000B4020000}"/>
    <cellStyle name="Porcentagem 2 3 3 3" xfId="442" xr:uid="{00000000-0005-0000-0000-0000B5020000}"/>
    <cellStyle name="Porcentagem 2 3 3 4" xfId="904" xr:uid="{00000000-0005-0000-0000-0000B6020000}"/>
    <cellStyle name="Porcentagem 2 3 4" xfId="510" xr:uid="{00000000-0005-0000-0000-0000B7020000}"/>
    <cellStyle name="Porcentagem 2 3 5" xfId="646" xr:uid="{00000000-0005-0000-0000-0000B8020000}"/>
    <cellStyle name="Porcentagem 2 3 6" xfId="321" xr:uid="{00000000-0005-0000-0000-0000B9020000}"/>
    <cellStyle name="Porcentagem 2 3 7" xfId="881" xr:uid="{00000000-0005-0000-0000-0000BA020000}"/>
    <cellStyle name="Porcentagem 2 3 8" xfId="902" xr:uid="{00000000-0005-0000-0000-0000BB020000}"/>
    <cellStyle name="Porcentagem 2 4" xfId="50" xr:uid="{00000000-0005-0000-0000-0000BC020000}"/>
    <cellStyle name="Porcentagem 2 4 2" xfId="181" xr:uid="{00000000-0005-0000-0000-0000BD020000}"/>
    <cellStyle name="Porcentagem 2 4 3" xfId="94" xr:uid="{00000000-0005-0000-0000-0000BE020000}"/>
    <cellStyle name="Porcentagem 2 4 3 2" xfId="754" xr:uid="{00000000-0005-0000-0000-0000BF020000}"/>
    <cellStyle name="Porcentagem 2 4 3 3" xfId="434" xr:uid="{00000000-0005-0000-0000-0000C0020000}"/>
    <cellStyle name="Porcentagem 2 4 3 4" xfId="974" xr:uid="{00000000-0005-0000-0000-0000C1020000}"/>
    <cellStyle name="Porcentagem 2 4 3 5" xfId="1113" xr:uid="{00000000-0005-0000-0000-0000C2020000}"/>
    <cellStyle name="Porcentagem 2 4 4" xfId="501" xr:uid="{00000000-0005-0000-0000-0000C3020000}"/>
    <cellStyle name="Porcentagem 2 4 5" xfId="637" xr:uid="{00000000-0005-0000-0000-0000C4020000}"/>
    <cellStyle name="Porcentagem 2 4 6" xfId="312" xr:uid="{00000000-0005-0000-0000-0000C5020000}"/>
    <cellStyle name="Porcentagem 2 4 7" xfId="972" xr:uid="{00000000-0005-0000-0000-0000C6020000}"/>
    <cellStyle name="Porcentagem 2 4 8" xfId="801" xr:uid="{00000000-0005-0000-0000-0000C7020000}"/>
    <cellStyle name="Porcentagem 2 5" xfId="113" xr:uid="{00000000-0005-0000-0000-0000C8020000}"/>
    <cellStyle name="Porcentagem 2 5 2" xfId="516" xr:uid="{00000000-0005-0000-0000-0000C9020000}"/>
    <cellStyle name="Porcentagem 2 5 2 2" xfId="1069" xr:uid="{00000000-0005-0000-0000-0000CA020000}"/>
    <cellStyle name="Porcentagem 2 5 3" xfId="652" xr:uid="{00000000-0005-0000-0000-0000CB020000}"/>
    <cellStyle name="Porcentagem 2 5 4" xfId="327" xr:uid="{00000000-0005-0000-0000-0000CC020000}"/>
    <cellStyle name="Porcentagem 2 5 5" xfId="1019" xr:uid="{00000000-0005-0000-0000-0000CD020000}"/>
    <cellStyle name="Porcentagem 2 5 6" xfId="857" xr:uid="{00000000-0005-0000-0000-0000CE020000}"/>
    <cellStyle name="Porcentagem 2 5 7" xfId="1106" xr:uid="{00000000-0005-0000-0000-0000CF020000}"/>
    <cellStyle name="Porcentagem 2 6" xfId="121" xr:uid="{00000000-0005-0000-0000-0000D0020000}"/>
    <cellStyle name="Porcentagem 2 7" xfId="86" xr:uid="{00000000-0005-0000-0000-0000D1020000}"/>
    <cellStyle name="Porcentagem 2 7 2" xfId="607" xr:uid="{00000000-0005-0000-0000-0000D2020000}"/>
    <cellStyle name="Porcentagem 2 7 3" xfId="743" xr:uid="{00000000-0005-0000-0000-0000D3020000}"/>
    <cellStyle name="Porcentagem 2 7 4" xfId="420" xr:uid="{00000000-0005-0000-0000-0000D4020000}"/>
    <cellStyle name="Porcentagem 2 7 5" xfId="76" xr:uid="{00000000-0005-0000-0000-0000D5020000}"/>
    <cellStyle name="Porcentagem 2 8" xfId="490" xr:uid="{00000000-0005-0000-0000-0000D6020000}"/>
    <cellStyle name="Porcentagem 2 9" xfId="626" xr:uid="{00000000-0005-0000-0000-0000D7020000}"/>
    <cellStyle name="Porcentagem 3" xfId="53" xr:uid="{00000000-0005-0000-0000-0000D8020000}"/>
    <cellStyle name="Porcentagem 3 10" xfId="1101" xr:uid="{00000000-0005-0000-0000-0000D9020000}"/>
    <cellStyle name="Porcentagem 3 2" xfId="179" xr:uid="{00000000-0005-0000-0000-0000DA020000}"/>
    <cellStyle name="Porcentagem 3 2 2" xfId="548" xr:uid="{00000000-0005-0000-0000-0000DB020000}"/>
    <cellStyle name="Porcentagem 3 2 3" xfId="684" xr:uid="{00000000-0005-0000-0000-0000DC020000}"/>
    <cellStyle name="Porcentagem 3 2 4" xfId="360" xr:uid="{00000000-0005-0000-0000-0000DD020000}"/>
    <cellStyle name="Porcentagem 3 2 5" xfId="1063" xr:uid="{00000000-0005-0000-0000-0000DE020000}"/>
    <cellStyle name="Porcentagem 3 2 6" xfId="797" xr:uid="{00000000-0005-0000-0000-0000DF020000}"/>
    <cellStyle name="Porcentagem 3 3" xfId="191" xr:uid="{00000000-0005-0000-0000-0000E0020000}"/>
    <cellStyle name="Porcentagem 3 4" xfId="147" xr:uid="{00000000-0005-0000-0000-0000E1020000}"/>
    <cellStyle name="Porcentagem 3 5" xfId="96" xr:uid="{00000000-0005-0000-0000-0000E2020000}"/>
    <cellStyle name="Porcentagem 3 5 2" xfId="608" xr:uid="{00000000-0005-0000-0000-0000E3020000}"/>
    <cellStyle name="Porcentagem 3 5 3" xfId="744" xr:uid="{00000000-0005-0000-0000-0000E4020000}"/>
    <cellStyle name="Porcentagem 3 5 4" xfId="422" xr:uid="{00000000-0005-0000-0000-0000E5020000}"/>
    <cellStyle name="Porcentagem 3 5 5" xfId="992" xr:uid="{00000000-0005-0000-0000-0000E6020000}"/>
    <cellStyle name="Porcentagem 3 6" xfId="492" xr:uid="{00000000-0005-0000-0000-0000E7020000}"/>
    <cellStyle name="Porcentagem 3 7" xfId="628" xr:uid="{00000000-0005-0000-0000-0000E8020000}"/>
    <cellStyle name="Porcentagem 3 8" xfId="302" xr:uid="{00000000-0005-0000-0000-0000E9020000}"/>
    <cellStyle name="Porcentagem 3 9" xfId="937" xr:uid="{00000000-0005-0000-0000-0000EA020000}"/>
    <cellStyle name="Porcentagem 4" xfId="55" xr:uid="{00000000-0005-0000-0000-0000EB020000}"/>
    <cellStyle name="Porcentagem 4 2" xfId="212" xr:uid="{00000000-0005-0000-0000-0000EC020000}"/>
    <cellStyle name="Porcentagem 4 2 2" xfId="569" xr:uid="{00000000-0005-0000-0000-0000ED020000}"/>
    <cellStyle name="Porcentagem 4 2 3" xfId="705" xr:uid="{00000000-0005-0000-0000-0000EE020000}"/>
    <cellStyle name="Porcentagem 4 2 4" xfId="381" xr:uid="{00000000-0005-0000-0000-0000EF020000}"/>
    <cellStyle name="Porcentagem 4 2 5" xfId="917" xr:uid="{00000000-0005-0000-0000-0000F0020000}"/>
    <cellStyle name="Porcentagem 4 2 6" xfId="796" xr:uid="{00000000-0005-0000-0000-0000F1020000}"/>
    <cellStyle name="Porcentagem 4 3" xfId="98" xr:uid="{00000000-0005-0000-0000-0000F2020000}"/>
    <cellStyle name="Porcentagem 4 3 2" xfId="610" xr:uid="{00000000-0005-0000-0000-0000F3020000}"/>
    <cellStyle name="Porcentagem 4 3 3" xfId="746" xr:uid="{00000000-0005-0000-0000-0000F4020000}"/>
    <cellStyle name="Porcentagem 4 3 4" xfId="424" xr:uid="{00000000-0005-0000-0000-0000F5020000}"/>
    <cellStyle name="Porcentagem 4 3 5" xfId="872" xr:uid="{00000000-0005-0000-0000-0000F6020000}"/>
    <cellStyle name="Porcentagem 4 4" xfId="494" xr:uid="{00000000-0005-0000-0000-0000F7020000}"/>
    <cellStyle name="Porcentagem 4 5" xfId="630" xr:uid="{00000000-0005-0000-0000-0000F8020000}"/>
    <cellStyle name="Porcentagem 4 6" xfId="304" xr:uid="{00000000-0005-0000-0000-0000F9020000}"/>
    <cellStyle name="Porcentagem 4 7" xfId="1076" xr:uid="{00000000-0005-0000-0000-0000FA020000}"/>
    <cellStyle name="Porcentagem 4 8" xfId="1104" xr:uid="{00000000-0005-0000-0000-0000FB020000}"/>
    <cellStyle name="Porcentagem 5" xfId="61" xr:uid="{00000000-0005-0000-0000-0000FC020000}"/>
    <cellStyle name="Porcentagem 5 2" xfId="208" xr:uid="{00000000-0005-0000-0000-0000FD020000}"/>
    <cellStyle name="Porcentagem 5 2 2" xfId="565" xr:uid="{00000000-0005-0000-0000-0000FE020000}"/>
    <cellStyle name="Porcentagem 5 2 3" xfId="701" xr:uid="{00000000-0005-0000-0000-0000FF020000}"/>
    <cellStyle name="Porcentagem 5 2 4" xfId="377" xr:uid="{00000000-0005-0000-0000-000000030000}"/>
    <cellStyle name="Porcentagem 5 2 5" xfId="994" xr:uid="{00000000-0005-0000-0000-000001030000}"/>
    <cellStyle name="Porcentagem 5 2 6" xfId="69" xr:uid="{00000000-0005-0000-0000-000002030000}"/>
    <cellStyle name="Porcentagem 5 3" xfId="103" xr:uid="{00000000-0005-0000-0000-000003030000}"/>
    <cellStyle name="Porcentagem 5 3 2" xfId="760" xr:uid="{00000000-0005-0000-0000-000004030000}"/>
    <cellStyle name="Porcentagem 5 3 3" xfId="440" xr:uid="{00000000-0005-0000-0000-000005030000}"/>
    <cellStyle name="Porcentagem 5 3 4" xfId="1031" xr:uid="{00000000-0005-0000-0000-000006030000}"/>
    <cellStyle name="Porcentagem 5 3 5" xfId="948" xr:uid="{00000000-0005-0000-0000-000007030000}"/>
    <cellStyle name="Porcentagem 5 4" xfId="508" xr:uid="{00000000-0005-0000-0000-000008030000}"/>
    <cellStyle name="Porcentagem 5 5" xfId="644" xr:uid="{00000000-0005-0000-0000-000009030000}"/>
    <cellStyle name="Porcentagem 5 6" xfId="319" xr:uid="{00000000-0005-0000-0000-00000A030000}"/>
    <cellStyle name="Porcentagem 5 7" xfId="969" xr:uid="{00000000-0005-0000-0000-00000B030000}"/>
    <cellStyle name="Porcentagem 5 8" xfId="1027" xr:uid="{00000000-0005-0000-0000-00000C030000}"/>
    <cellStyle name="Porcentagem 6" xfId="47" xr:uid="{00000000-0005-0000-0000-00000D030000}"/>
    <cellStyle name="Porcentagem 6 2" xfId="91" xr:uid="{00000000-0005-0000-0000-00000E030000}"/>
    <cellStyle name="Porcentagem 6 2 2" xfId="752" xr:uid="{00000000-0005-0000-0000-00000F030000}"/>
    <cellStyle name="Porcentagem 6 2 3" xfId="431" xr:uid="{00000000-0005-0000-0000-000010030000}"/>
    <cellStyle name="Porcentagem 6 2 4" xfId="897" xr:uid="{00000000-0005-0000-0000-000011030000}"/>
    <cellStyle name="Porcentagem 6 2 5" xfId="955" xr:uid="{00000000-0005-0000-0000-000012030000}"/>
    <cellStyle name="Porcentagem 6 3" xfId="499" xr:uid="{00000000-0005-0000-0000-000013030000}"/>
    <cellStyle name="Porcentagem 6 4" xfId="635" xr:uid="{00000000-0005-0000-0000-000014030000}"/>
    <cellStyle name="Porcentagem 6 5" xfId="310" xr:uid="{00000000-0005-0000-0000-000015030000}"/>
    <cellStyle name="Porcentagem 6 6" xfId="1015" xr:uid="{00000000-0005-0000-0000-000016030000}"/>
    <cellStyle name="Porcentagem 6 7" xfId="1080" xr:uid="{00000000-0005-0000-0000-000017030000}"/>
    <cellStyle name="Porcentagem 7" xfId="119" xr:uid="{00000000-0005-0000-0000-000018030000}"/>
    <cellStyle name="Porcentagem 7 2" xfId="522" xr:uid="{00000000-0005-0000-0000-000019030000}"/>
    <cellStyle name="Porcentagem 7 3" xfId="658" xr:uid="{00000000-0005-0000-0000-00001A030000}"/>
    <cellStyle name="Porcentagem 7 4" xfId="334" xr:uid="{00000000-0005-0000-0000-00001B030000}"/>
    <cellStyle name="Porcentagem 7 5" xfId="54" xr:uid="{00000000-0005-0000-0000-00001C030000}"/>
    <cellStyle name="Porcentagem 7 6" xfId="947" xr:uid="{00000000-0005-0000-0000-00001D030000}"/>
    <cellStyle name="Porcentagem 8" xfId="278" xr:uid="{00000000-0005-0000-0000-00001E030000}"/>
    <cellStyle name="Porcentagem 8 2" xfId="601" xr:uid="{00000000-0005-0000-0000-00001F030000}"/>
    <cellStyle name="Porcentagem 8 3" xfId="737" xr:uid="{00000000-0005-0000-0000-000020030000}"/>
    <cellStyle name="Porcentagem 8 4" xfId="413" xr:uid="{00000000-0005-0000-0000-000021030000}"/>
    <cellStyle name="Porcentagem 8 5" xfId="959" xr:uid="{00000000-0005-0000-0000-000022030000}"/>
    <cellStyle name="Porcentagem 8 6" xfId="72" xr:uid="{00000000-0005-0000-0000-000023030000}"/>
    <cellStyle name="Porcentagem 9" xfId="280" xr:uid="{00000000-0005-0000-0000-000024030000}"/>
    <cellStyle name="Porcentagem 9 2" xfId="604" xr:uid="{00000000-0005-0000-0000-000025030000}"/>
    <cellStyle name="Porcentagem 9 3" xfId="740" xr:uid="{00000000-0005-0000-0000-000026030000}"/>
    <cellStyle name="Porcentagem 9 4" xfId="416" xr:uid="{00000000-0005-0000-0000-000027030000}"/>
    <cellStyle name="Porcentagem 9 5" xfId="898" xr:uid="{00000000-0005-0000-0000-000028030000}"/>
    <cellStyle name="Porcentagem 9 6" xfId="800" xr:uid="{00000000-0005-0000-0000-000029030000}"/>
    <cellStyle name="Ruim" xfId="17" builtinId="27" customBuiltin="1"/>
    <cellStyle name="Saída" xfId="19" builtinId="21" customBuiltin="1"/>
    <cellStyle name="Texto de Aviso" xfId="23" builtinId="11" customBuiltin="1"/>
    <cellStyle name="Texto Explicativo" xfId="24" builtinId="53" customBuiltin="1"/>
    <cellStyle name="Título 1" xfId="12" builtinId="16" customBuiltin="1"/>
    <cellStyle name="Título 2" xfId="13" builtinId="17" customBuiltin="1"/>
    <cellStyle name="Título 3" xfId="14" builtinId="18" customBuiltin="1"/>
    <cellStyle name="Título 4" xfId="15" builtinId="19" customBuiltin="1"/>
    <cellStyle name="Título 5" xfId="132" xr:uid="{00000000-0005-0000-0000-000031030000}"/>
    <cellStyle name="Total" xfId="25" builtinId="25" customBuiltin="1"/>
    <cellStyle name="Vírgula 10" xfId="122" xr:uid="{00000000-0005-0000-0000-000033030000}"/>
    <cellStyle name="Vírgula 10 2" xfId="523" xr:uid="{00000000-0005-0000-0000-000034030000}"/>
    <cellStyle name="Vírgula 10 2 2" xfId="1105" xr:uid="{00000000-0005-0000-0000-000035030000}"/>
    <cellStyle name="Vírgula 10 2 2 2" xfId="1654" xr:uid="{00000000-0005-0000-0000-000036030000}"/>
    <cellStyle name="Vírgula 10 2 3" xfId="1366" xr:uid="{00000000-0005-0000-0000-000037030000}"/>
    <cellStyle name="Vírgula 10 3" xfId="659" xr:uid="{00000000-0005-0000-0000-000038030000}"/>
    <cellStyle name="Vírgula 10 3 2" xfId="1426" xr:uid="{00000000-0005-0000-0000-000039030000}"/>
    <cellStyle name="Vírgula 10 4" xfId="335" xr:uid="{00000000-0005-0000-0000-00003A030000}"/>
    <cellStyle name="Vírgula 10 4 2" xfId="1277" xr:uid="{00000000-0005-0000-0000-00003B030000}"/>
    <cellStyle name="Vírgula 10 5" xfId="814" xr:uid="{00000000-0005-0000-0000-00003C030000}"/>
    <cellStyle name="Vírgula 10 5 2" xfId="1520" xr:uid="{00000000-0005-0000-0000-00003D030000}"/>
    <cellStyle name="Vírgula 10 6" xfId="940" xr:uid="{00000000-0005-0000-0000-00003E030000}"/>
    <cellStyle name="Vírgula 10 6 2" xfId="1576" xr:uid="{00000000-0005-0000-0000-00003F030000}"/>
    <cellStyle name="Vírgula 10 7" xfId="1119" xr:uid="{00000000-0005-0000-0000-000040030000}"/>
    <cellStyle name="Vírgula 10 7 2" xfId="1660" xr:uid="{00000000-0005-0000-0000-000041030000}"/>
    <cellStyle name="Vírgula 10 8" xfId="1190" xr:uid="{00000000-0005-0000-0000-000042030000}"/>
    <cellStyle name="Vírgula 11" xfId="270" xr:uid="{00000000-0005-0000-0000-000043030000}"/>
    <cellStyle name="Vírgula 11 2" xfId="603" xr:uid="{00000000-0005-0000-0000-000044030000}"/>
    <cellStyle name="Vírgula 11 2 2" xfId="1425" xr:uid="{00000000-0005-0000-0000-000045030000}"/>
    <cellStyle name="Vírgula 11 3" xfId="739" xr:uid="{00000000-0005-0000-0000-000046030000}"/>
    <cellStyle name="Vírgula 11 3 2" xfId="1485" xr:uid="{00000000-0005-0000-0000-000047030000}"/>
    <cellStyle name="Vírgula 11 4" xfId="415" xr:uid="{00000000-0005-0000-0000-000048030000}"/>
    <cellStyle name="Vírgula 11 4 2" xfId="1336" xr:uid="{00000000-0005-0000-0000-000049030000}"/>
    <cellStyle name="Vírgula 11 5" xfId="936" xr:uid="{00000000-0005-0000-0000-00004A030000}"/>
    <cellStyle name="Vírgula 11 5 2" xfId="1574" xr:uid="{00000000-0005-0000-0000-00004B030000}"/>
    <cellStyle name="Vírgula 11 6" xfId="1011" xr:uid="{00000000-0005-0000-0000-00004C030000}"/>
    <cellStyle name="Vírgula 11 6 2" xfId="1611" xr:uid="{00000000-0005-0000-0000-00004D030000}"/>
    <cellStyle name="Vírgula 11 7" xfId="1178" xr:uid="{00000000-0005-0000-0000-00004E030000}"/>
    <cellStyle name="Vírgula 11 7 2" xfId="1719" xr:uid="{00000000-0005-0000-0000-00004F030000}"/>
    <cellStyle name="Vírgula 11 8" xfId="1268" xr:uid="{00000000-0005-0000-0000-000050030000}"/>
    <cellStyle name="Vírgula 12" xfId="281" xr:uid="{00000000-0005-0000-0000-000051030000}"/>
    <cellStyle name="Vírgula 12 2" xfId="794" xr:uid="{00000000-0005-0000-0000-000052030000}"/>
    <cellStyle name="Vírgula 12 2 2" xfId="1514" xr:uid="{00000000-0005-0000-0000-000053030000}"/>
    <cellStyle name="Vírgula 12 3" xfId="474" xr:uid="{00000000-0005-0000-0000-000054030000}"/>
    <cellStyle name="Vírgula 12 3 2" xfId="1365" xr:uid="{00000000-0005-0000-0000-000055030000}"/>
    <cellStyle name="Vírgula 12 4" xfId="810" xr:uid="{00000000-0005-0000-0000-000056030000}"/>
    <cellStyle name="Vírgula 12 4 2" xfId="1519" xr:uid="{00000000-0005-0000-0000-000057030000}"/>
    <cellStyle name="Vírgula 12 5" xfId="846" xr:uid="{00000000-0005-0000-0000-000058030000}"/>
    <cellStyle name="Vírgula 12 5 2" xfId="1532" xr:uid="{00000000-0005-0000-0000-000059030000}"/>
    <cellStyle name="Vírgula 12 6" xfId="1179" xr:uid="{00000000-0005-0000-0000-00005A030000}"/>
    <cellStyle name="Vírgula 12 6 2" xfId="1720" xr:uid="{00000000-0005-0000-0000-00005B030000}"/>
    <cellStyle name="Vírgula 12 7" xfId="1275" xr:uid="{00000000-0005-0000-0000-00005C030000}"/>
    <cellStyle name="Vírgula 13" xfId="283" xr:uid="{00000000-0005-0000-0000-00005D030000}"/>
    <cellStyle name="Vírgula 13 2" xfId="867" xr:uid="{00000000-0005-0000-0000-00005E030000}"/>
    <cellStyle name="Vírgula 13 2 2" xfId="1545" xr:uid="{00000000-0005-0000-0000-00005F030000}"/>
    <cellStyle name="Vírgula 13 3" xfId="1276" xr:uid="{00000000-0005-0000-0000-000060030000}"/>
    <cellStyle name="Vírgula 2" xfId="133" xr:uid="{00000000-0005-0000-0000-000061030000}"/>
    <cellStyle name="Vírgula 2 10" xfId="661" xr:uid="{00000000-0005-0000-0000-000062030000}"/>
    <cellStyle name="Vírgula 2 10 2" xfId="1427" xr:uid="{00000000-0005-0000-0000-000063030000}"/>
    <cellStyle name="Vírgula 2 11" xfId="337" xr:uid="{00000000-0005-0000-0000-000064030000}"/>
    <cellStyle name="Vírgula 2 11 2" xfId="1278" xr:uid="{00000000-0005-0000-0000-000065030000}"/>
    <cellStyle name="Vírgula 2 12" xfId="930" xr:uid="{00000000-0005-0000-0000-000066030000}"/>
    <cellStyle name="Vírgula 2 12 2" xfId="1571" xr:uid="{00000000-0005-0000-0000-000067030000}"/>
    <cellStyle name="Vírgula 2 13" xfId="798" xr:uid="{00000000-0005-0000-0000-000068030000}"/>
    <cellStyle name="Vírgula 2 13 2" xfId="1515" xr:uid="{00000000-0005-0000-0000-000069030000}"/>
    <cellStyle name="Vírgula 2 14" xfId="1120" xr:uid="{00000000-0005-0000-0000-00006A030000}"/>
    <cellStyle name="Vírgula 2 14 2" xfId="1661" xr:uid="{00000000-0005-0000-0000-00006B030000}"/>
    <cellStyle name="Vírgula 2 15" xfId="1191" xr:uid="{00000000-0005-0000-0000-00006C030000}"/>
    <cellStyle name="Vírgula 2 2" xfId="144" xr:uid="{00000000-0005-0000-0000-00006D030000}"/>
    <cellStyle name="Vírgula 2 2 10" xfId="970" xr:uid="{00000000-0005-0000-0000-00006E030000}"/>
    <cellStyle name="Vírgula 2 2 10 2" xfId="1589" xr:uid="{00000000-0005-0000-0000-00006F030000}"/>
    <cellStyle name="Vírgula 2 2 11" xfId="1122" xr:uid="{00000000-0005-0000-0000-000070030000}"/>
    <cellStyle name="Vírgula 2 2 11 2" xfId="1663" xr:uid="{00000000-0005-0000-0000-000071030000}"/>
    <cellStyle name="Vírgula 2 2 12" xfId="1193" xr:uid="{00000000-0005-0000-0000-000072030000}"/>
    <cellStyle name="Vírgula 2 2 2" xfId="207" xr:uid="{00000000-0005-0000-0000-000073030000}"/>
    <cellStyle name="Vírgula 2 2 2 10" xfId="1218" xr:uid="{00000000-0005-0000-0000-000074030000}"/>
    <cellStyle name="Vírgula 2 2 2 2" xfId="250" xr:uid="{00000000-0005-0000-0000-000075030000}"/>
    <cellStyle name="Vírgula 2 2 2 2 2" xfId="599" xr:uid="{00000000-0005-0000-0000-000076030000}"/>
    <cellStyle name="Vírgula 2 2 2 2 2 2" xfId="1424" xr:uid="{00000000-0005-0000-0000-000077030000}"/>
    <cellStyle name="Vírgula 2 2 2 2 3" xfId="735" xr:uid="{00000000-0005-0000-0000-000078030000}"/>
    <cellStyle name="Vírgula 2 2 2 2 3 2" xfId="1484" xr:uid="{00000000-0005-0000-0000-000079030000}"/>
    <cellStyle name="Vírgula 2 2 2 2 4" xfId="411" xr:uid="{00000000-0005-0000-0000-00007A030000}"/>
    <cellStyle name="Vírgula 2 2 2 2 4 2" xfId="1335" xr:uid="{00000000-0005-0000-0000-00007B030000}"/>
    <cellStyle name="Vírgula 2 2 2 2 5" xfId="975" xr:uid="{00000000-0005-0000-0000-00007C030000}"/>
    <cellStyle name="Vírgula 2 2 2 2 5 2" xfId="1592" xr:uid="{00000000-0005-0000-0000-00007D030000}"/>
    <cellStyle name="Vírgula 2 2 2 2 6" xfId="953" xr:uid="{00000000-0005-0000-0000-00007E030000}"/>
    <cellStyle name="Vírgula 2 2 2 2 6 2" xfId="1581" xr:uid="{00000000-0005-0000-0000-00007F030000}"/>
    <cellStyle name="Vírgula 2 2 2 2 7" xfId="1177" xr:uid="{00000000-0005-0000-0000-000080030000}"/>
    <cellStyle name="Vírgula 2 2 2 2 7 2" xfId="1718" xr:uid="{00000000-0005-0000-0000-000081030000}"/>
    <cellStyle name="Vírgula 2 2 2 2 8" xfId="1248" xr:uid="{00000000-0005-0000-0000-000082030000}"/>
    <cellStyle name="Vírgula 2 2 2 3" xfId="273" xr:uid="{00000000-0005-0000-0000-000083030000}"/>
    <cellStyle name="Vírgula 2 2 2 3 2" xfId="790" xr:uid="{00000000-0005-0000-0000-000084030000}"/>
    <cellStyle name="Vírgula 2 2 2 3 2 2" xfId="1511" xr:uid="{00000000-0005-0000-0000-000085030000}"/>
    <cellStyle name="Vírgula 2 2 2 3 3" xfId="470" xr:uid="{00000000-0005-0000-0000-000086030000}"/>
    <cellStyle name="Vírgula 2 2 2 3 3 2" xfId="1362" xr:uid="{00000000-0005-0000-0000-000087030000}"/>
    <cellStyle name="Vírgula 2 2 2 3 4" xfId="74" xr:uid="{00000000-0005-0000-0000-000088030000}"/>
    <cellStyle name="Vírgula 2 2 2 3 4 2" xfId="1183" xr:uid="{00000000-0005-0000-0000-000089030000}"/>
    <cellStyle name="Vírgula 2 2 2 3 5" xfId="1271" xr:uid="{00000000-0005-0000-0000-00008A030000}"/>
    <cellStyle name="Vírgula 2 2 2 4" xfId="564" xr:uid="{00000000-0005-0000-0000-00008B030000}"/>
    <cellStyle name="Vírgula 2 2 2 4 2" xfId="1394" xr:uid="{00000000-0005-0000-0000-00008C030000}"/>
    <cellStyle name="Vírgula 2 2 2 5" xfId="700" xr:uid="{00000000-0005-0000-0000-00008D030000}"/>
    <cellStyle name="Vírgula 2 2 2 5 2" xfId="1454" xr:uid="{00000000-0005-0000-0000-00008E030000}"/>
    <cellStyle name="Vírgula 2 2 2 6" xfId="376" xr:uid="{00000000-0005-0000-0000-00008F030000}"/>
    <cellStyle name="Vírgula 2 2 2 6 2" xfId="1305" xr:uid="{00000000-0005-0000-0000-000090030000}"/>
    <cellStyle name="Vírgula 2 2 2 7" xfId="853" xr:uid="{00000000-0005-0000-0000-000091030000}"/>
    <cellStyle name="Vírgula 2 2 2 7 2" xfId="1537" xr:uid="{00000000-0005-0000-0000-000092030000}"/>
    <cellStyle name="Vírgula 2 2 2 8" xfId="1091" xr:uid="{00000000-0005-0000-0000-000093030000}"/>
    <cellStyle name="Vírgula 2 2 2 8 2" xfId="1648" xr:uid="{00000000-0005-0000-0000-000094030000}"/>
    <cellStyle name="Vírgula 2 2 2 9" xfId="1147" xr:uid="{00000000-0005-0000-0000-000095030000}"/>
    <cellStyle name="Vírgula 2 2 2 9 2" xfId="1688" xr:uid="{00000000-0005-0000-0000-000096030000}"/>
    <cellStyle name="Vírgula 2 2 3" xfId="188" xr:uid="{00000000-0005-0000-0000-000097030000}"/>
    <cellStyle name="Vírgula 2 2 3 10" xfId="1208" xr:uid="{00000000-0005-0000-0000-000098030000}"/>
    <cellStyle name="Vírgula 2 2 3 2" xfId="240" xr:uid="{00000000-0005-0000-0000-000099030000}"/>
    <cellStyle name="Vírgula 2 2 3 2 2" xfId="589" xr:uid="{00000000-0005-0000-0000-00009A030000}"/>
    <cellStyle name="Vírgula 2 2 3 2 2 2" xfId="1414" xr:uid="{00000000-0005-0000-0000-00009B030000}"/>
    <cellStyle name="Vírgula 2 2 3 2 3" xfId="725" xr:uid="{00000000-0005-0000-0000-00009C030000}"/>
    <cellStyle name="Vírgula 2 2 3 2 3 2" xfId="1474" xr:uid="{00000000-0005-0000-0000-00009D030000}"/>
    <cellStyle name="Vírgula 2 2 3 2 4" xfId="401" xr:uid="{00000000-0005-0000-0000-00009E030000}"/>
    <cellStyle name="Vírgula 2 2 3 2 4 2" xfId="1325" xr:uid="{00000000-0005-0000-0000-00009F030000}"/>
    <cellStyle name="Vírgula 2 2 3 2 5" xfId="866" xr:uid="{00000000-0005-0000-0000-0000A0030000}"/>
    <cellStyle name="Vírgula 2 2 3 2 5 2" xfId="1544" xr:uid="{00000000-0005-0000-0000-0000A1030000}"/>
    <cellStyle name="Vírgula 2 2 3 2 6" xfId="1062" xr:uid="{00000000-0005-0000-0000-0000A2030000}"/>
    <cellStyle name="Vírgula 2 2 3 2 6 2" xfId="1637" xr:uid="{00000000-0005-0000-0000-0000A3030000}"/>
    <cellStyle name="Vírgula 2 2 3 2 7" xfId="1167" xr:uid="{00000000-0005-0000-0000-0000A4030000}"/>
    <cellStyle name="Vírgula 2 2 3 2 7 2" xfId="1708" xr:uid="{00000000-0005-0000-0000-0000A5030000}"/>
    <cellStyle name="Vírgula 2 2 3 2 8" xfId="1238" xr:uid="{00000000-0005-0000-0000-0000A6030000}"/>
    <cellStyle name="Vírgula 2 2 3 3" xfId="81" xr:uid="{00000000-0005-0000-0000-0000A7030000}"/>
    <cellStyle name="Vírgula 2 2 3 3 2" xfId="748" xr:uid="{00000000-0005-0000-0000-0000A8030000}"/>
    <cellStyle name="Vírgula 2 2 3 3 2 2" xfId="1487" xr:uid="{00000000-0005-0000-0000-0000A9030000}"/>
    <cellStyle name="Vírgula 2 2 3 3 3" xfId="426" xr:uid="{00000000-0005-0000-0000-0000AA030000}"/>
    <cellStyle name="Vírgula 2 2 3 3 3 2" xfId="1338" xr:uid="{00000000-0005-0000-0000-0000AB030000}"/>
    <cellStyle name="Vírgula 2 2 3 3 4" xfId="1006" xr:uid="{00000000-0005-0000-0000-0000AC030000}"/>
    <cellStyle name="Vírgula 2 2 3 3 4 2" xfId="1607" xr:uid="{00000000-0005-0000-0000-0000AD030000}"/>
    <cellStyle name="Vírgula 2 2 3 3 5" xfId="1187" xr:uid="{00000000-0005-0000-0000-0000AE030000}"/>
    <cellStyle name="Vírgula 2 2 3 4" xfId="553" xr:uid="{00000000-0005-0000-0000-0000AF030000}"/>
    <cellStyle name="Vírgula 2 2 3 4 2" xfId="1384" xr:uid="{00000000-0005-0000-0000-0000B0030000}"/>
    <cellStyle name="Vírgula 2 2 3 5" xfId="689" xr:uid="{00000000-0005-0000-0000-0000B1030000}"/>
    <cellStyle name="Vírgula 2 2 3 5 2" xfId="1444" xr:uid="{00000000-0005-0000-0000-0000B2030000}"/>
    <cellStyle name="Vírgula 2 2 3 6" xfId="365" xr:uid="{00000000-0005-0000-0000-0000B3030000}"/>
    <cellStyle name="Vírgula 2 2 3 6 2" xfId="1295" xr:uid="{00000000-0005-0000-0000-0000B4030000}"/>
    <cellStyle name="Vírgula 2 2 3 7" xfId="861" xr:uid="{00000000-0005-0000-0000-0000B5030000}"/>
    <cellStyle name="Vírgula 2 2 3 7 2" xfId="1540" xr:uid="{00000000-0005-0000-0000-0000B6030000}"/>
    <cellStyle name="Vírgula 2 2 3 8" xfId="1043" xr:uid="{00000000-0005-0000-0000-0000B7030000}"/>
    <cellStyle name="Vírgula 2 2 3 8 2" xfId="1626" xr:uid="{00000000-0005-0000-0000-0000B8030000}"/>
    <cellStyle name="Vírgula 2 2 3 9" xfId="1137" xr:uid="{00000000-0005-0000-0000-0000B9030000}"/>
    <cellStyle name="Vírgula 2 2 3 9 2" xfId="1678" xr:uid="{00000000-0005-0000-0000-0000BA030000}"/>
    <cellStyle name="Vírgula 2 2 4" xfId="225" xr:uid="{00000000-0005-0000-0000-0000BB030000}"/>
    <cellStyle name="Vírgula 2 2 4 2" xfId="574" xr:uid="{00000000-0005-0000-0000-0000BC030000}"/>
    <cellStyle name="Vírgula 2 2 4 2 2" xfId="1399" xr:uid="{00000000-0005-0000-0000-0000BD030000}"/>
    <cellStyle name="Vírgula 2 2 4 3" xfId="710" xr:uid="{00000000-0005-0000-0000-0000BE030000}"/>
    <cellStyle name="Vírgula 2 2 4 3 2" xfId="1459" xr:uid="{00000000-0005-0000-0000-0000BF030000}"/>
    <cellStyle name="Vírgula 2 2 4 4" xfId="386" xr:uid="{00000000-0005-0000-0000-0000C0030000}"/>
    <cellStyle name="Vírgula 2 2 4 4 2" xfId="1310" xr:uid="{00000000-0005-0000-0000-0000C1030000}"/>
    <cellStyle name="Vírgula 2 2 4 5" xfId="1001" xr:uid="{00000000-0005-0000-0000-0000C2030000}"/>
    <cellStyle name="Vírgula 2 2 4 5 2" xfId="1605" xr:uid="{00000000-0005-0000-0000-0000C3030000}"/>
    <cellStyle name="Vírgula 2 2 4 6" xfId="1045" xr:uid="{00000000-0005-0000-0000-0000C4030000}"/>
    <cellStyle name="Vírgula 2 2 4 6 2" xfId="1628" xr:uid="{00000000-0005-0000-0000-0000C5030000}"/>
    <cellStyle name="Vírgula 2 2 4 7" xfId="1152" xr:uid="{00000000-0005-0000-0000-0000C6030000}"/>
    <cellStyle name="Vírgula 2 2 4 7 2" xfId="1693" xr:uid="{00000000-0005-0000-0000-0000C7030000}"/>
    <cellStyle name="Vírgula 2 2 4 8" xfId="1223" xr:uid="{00000000-0005-0000-0000-0000C8030000}"/>
    <cellStyle name="Vírgula 2 2 5" xfId="262" xr:uid="{00000000-0005-0000-0000-0000C9030000}"/>
    <cellStyle name="Vírgula 2 2 5 2" xfId="777" xr:uid="{00000000-0005-0000-0000-0000CA030000}"/>
    <cellStyle name="Vírgula 2 2 5 2 2" xfId="1498" xr:uid="{00000000-0005-0000-0000-0000CB030000}"/>
    <cellStyle name="Vírgula 2 2 5 3" xfId="457" xr:uid="{00000000-0005-0000-0000-0000CC030000}"/>
    <cellStyle name="Vírgula 2 2 5 3 2" xfId="1349" xr:uid="{00000000-0005-0000-0000-0000CD030000}"/>
    <cellStyle name="Vírgula 2 2 5 4" xfId="999" xr:uid="{00000000-0005-0000-0000-0000CE030000}"/>
    <cellStyle name="Vírgula 2 2 5 4 2" xfId="1604" xr:uid="{00000000-0005-0000-0000-0000CF030000}"/>
    <cellStyle name="Vírgula 2 2 5 5" xfId="1260" xr:uid="{00000000-0005-0000-0000-0000D0030000}"/>
    <cellStyle name="Vírgula 2 2 6" xfId="529" xr:uid="{00000000-0005-0000-0000-0000D1030000}"/>
    <cellStyle name="Vírgula 2 2 6 2" xfId="1369" xr:uid="{00000000-0005-0000-0000-0000D2030000}"/>
    <cellStyle name="Vírgula 2 2 7" xfId="665" xr:uid="{00000000-0005-0000-0000-0000D3030000}"/>
    <cellStyle name="Vírgula 2 2 7 2" xfId="1429" xr:uid="{00000000-0005-0000-0000-0000D4030000}"/>
    <cellStyle name="Vírgula 2 2 8" xfId="341" xr:uid="{00000000-0005-0000-0000-0000D5030000}"/>
    <cellStyle name="Vírgula 2 2 8 2" xfId="1280" xr:uid="{00000000-0005-0000-0000-0000D6030000}"/>
    <cellStyle name="Vírgula 2 2 9" xfId="58" xr:uid="{00000000-0005-0000-0000-0000D7030000}"/>
    <cellStyle name="Vírgula 2 2 9 2" xfId="1181" xr:uid="{00000000-0005-0000-0000-0000D8030000}"/>
    <cellStyle name="Vírgula 2 3" xfId="149" xr:uid="{00000000-0005-0000-0000-0000D9030000}"/>
    <cellStyle name="Vírgula 2 3 10" xfId="1087" xr:uid="{00000000-0005-0000-0000-0000DA030000}"/>
    <cellStyle name="Vírgula 2 3 10 2" xfId="1647" xr:uid="{00000000-0005-0000-0000-0000DB030000}"/>
    <cellStyle name="Vírgula 2 3 11" xfId="1124" xr:uid="{00000000-0005-0000-0000-0000DC030000}"/>
    <cellStyle name="Vírgula 2 3 11 2" xfId="1665" xr:uid="{00000000-0005-0000-0000-0000DD030000}"/>
    <cellStyle name="Vírgula 2 3 12" xfId="1195" xr:uid="{00000000-0005-0000-0000-0000DE030000}"/>
    <cellStyle name="Vírgula 2 3 2" xfId="164" xr:uid="{00000000-0005-0000-0000-0000DF030000}"/>
    <cellStyle name="Vírgula 2 3 2 10" xfId="1133" xr:uid="{00000000-0005-0000-0000-0000E0030000}"/>
    <cellStyle name="Vírgula 2 3 2 10 2" xfId="1674" xr:uid="{00000000-0005-0000-0000-0000E1030000}"/>
    <cellStyle name="Vírgula 2 3 2 11" xfId="1204" xr:uid="{00000000-0005-0000-0000-0000E2030000}"/>
    <cellStyle name="Vírgula 2 3 2 2" xfId="203" xr:uid="{00000000-0005-0000-0000-0000E3030000}"/>
    <cellStyle name="Vírgula 2 3 2 2 10" xfId="1216" xr:uid="{00000000-0005-0000-0000-0000E4030000}"/>
    <cellStyle name="Vírgula 2 3 2 2 2" xfId="248" xr:uid="{00000000-0005-0000-0000-0000E5030000}"/>
    <cellStyle name="Vírgula 2 3 2 2 2 2" xfId="597" xr:uid="{00000000-0005-0000-0000-0000E6030000}"/>
    <cellStyle name="Vírgula 2 3 2 2 2 2 2" xfId="1422" xr:uid="{00000000-0005-0000-0000-0000E7030000}"/>
    <cellStyle name="Vírgula 2 3 2 2 2 3" xfId="733" xr:uid="{00000000-0005-0000-0000-0000E8030000}"/>
    <cellStyle name="Vírgula 2 3 2 2 2 3 2" xfId="1482" xr:uid="{00000000-0005-0000-0000-0000E9030000}"/>
    <cellStyle name="Vírgula 2 3 2 2 2 4" xfId="409" xr:uid="{00000000-0005-0000-0000-0000EA030000}"/>
    <cellStyle name="Vírgula 2 3 2 2 2 4 2" xfId="1333" xr:uid="{00000000-0005-0000-0000-0000EB030000}"/>
    <cellStyle name="Vírgula 2 3 2 2 2 5" xfId="965" xr:uid="{00000000-0005-0000-0000-0000EC030000}"/>
    <cellStyle name="Vírgula 2 3 2 2 2 5 2" xfId="1586" xr:uid="{00000000-0005-0000-0000-0000ED030000}"/>
    <cellStyle name="Vírgula 2 3 2 2 2 6" xfId="956" xr:uid="{00000000-0005-0000-0000-0000EE030000}"/>
    <cellStyle name="Vírgula 2 3 2 2 2 6 2" xfId="1582" xr:uid="{00000000-0005-0000-0000-0000EF030000}"/>
    <cellStyle name="Vírgula 2 3 2 2 2 7" xfId="1175" xr:uid="{00000000-0005-0000-0000-0000F0030000}"/>
    <cellStyle name="Vírgula 2 3 2 2 2 7 2" xfId="1716" xr:uid="{00000000-0005-0000-0000-0000F1030000}"/>
    <cellStyle name="Vírgula 2 3 2 2 2 8" xfId="1246" xr:uid="{00000000-0005-0000-0000-0000F2030000}"/>
    <cellStyle name="Vírgula 2 3 2 2 3" xfId="264" xr:uid="{00000000-0005-0000-0000-0000F3030000}"/>
    <cellStyle name="Vírgula 2 3 2 2 3 2" xfId="785" xr:uid="{00000000-0005-0000-0000-0000F4030000}"/>
    <cellStyle name="Vírgula 2 3 2 2 3 2 2" xfId="1506" xr:uid="{00000000-0005-0000-0000-0000F5030000}"/>
    <cellStyle name="Vírgula 2 3 2 2 3 3" xfId="465" xr:uid="{00000000-0005-0000-0000-0000F6030000}"/>
    <cellStyle name="Vírgula 2 3 2 2 3 3 2" xfId="1357" xr:uid="{00000000-0005-0000-0000-0000F7030000}"/>
    <cellStyle name="Vírgula 2 3 2 2 3 4" xfId="838" xr:uid="{00000000-0005-0000-0000-0000F8030000}"/>
    <cellStyle name="Vírgula 2 3 2 2 3 4 2" xfId="1529" xr:uid="{00000000-0005-0000-0000-0000F9030000}"/>
    <cellStyle name="Vírgula 2 3 2 2 3 5" xfId="1262" xr:uid="{00000000-0005-0000-0000-0000FA030000}"/>
    <cellStyle name="Vírgula 2 3 2 2 4" xfId="561" xr:uid="{00000000-0005-0000-0000-0000FB030000}"/>
    <cellStyle name="Vírgula 2 3 2 2 4 2" xfId="1392" xr:uid="{00000000-0005-0000-0000-0000FC030000}"/>
    <cellStyle name="Vírgula 2 3 2 2 5" xfId="697" xr:uid="{00000000-0005-0000-0000-0000FD030000}"/>
    <cellStyle name="Vírgula 2 3 2 2 5 2" xfId="1452" xr:uid="{00000000-0005-0000-0000-0000FE030000}"/>
    <cellStyle name="Vírgula 2 3 2 2 6" xfId="373" xr:uid="{00000000-0005-0000-0000-0000FF030000}"/>
    <cellStyle name="Vírgula 2 3 2 2 6 2" xfId="1303" xr:uid="{00000000-0005-0000-0000-000000040000}"/>
    <cellStyle name="Vírgula 2 3 2 2 7" xfId="1065" xr:uid="{00000000-0005-0000-0000-000001040000}"/>
    <cellStyle name="Vírgula 2 3 2 2 7 2" xfId="1638" xr:uid="{00000000-0005-0000-0000-000002040000}"/>
    <cellStyle name="Vírgula 2 3 2 2 8" xfId="1009" xr:uid="{00000000-0005-0000-0000-000003040000}"/>
    <cellStyle name="Vírgula 2 3 2 2 8 2" xfId="1609" xr:uid="{00000000-0005-0000-0000-000004040000}"/>
    <cellStyle name="Vírgula 2 3 2 2 9" xfId="1145" xr:uid="{00000000-0005-0000-0000-000005040000}"/>
    <cellStyle name="Vírgula 2 3 2 2 9 2" xfId="1686" xr:uid="{00000000-0005-0000-0000-000006040000}"/>
    <cellStyle name="Vírgula 2 3 2 3" xfId="236" xr:uid="{00000000-0005-0000-0000-000007040000}"/>
    <cellStyle name="Vírgula 2 3 2 3 2" xfId="585" xr:uid="{00000000-0005-0000-0000-000008040000}"/>
    <cellStyle name="Vírgula 2 3 2 3 2 2" xfId="1410" xr:uid="{00000000-0005-0000-0000-000009040000}"/>
    <cellStyle name="Vírgula 2 3 2 3 3" xfId="721" xr:uid="{00000000-0005-0000-0000-00000A040000}"/>
    <cellStyle name="Vírgula 2 3 2 3 3 2" xfId="1470" xr:uid="{00000000-0005-0000-0000-00000B040000}"/>
    <cellStyle name="Vírgula 2 3 2 3 4" xfId="397" xr:uid="{00000000-0005-0000-0000-00000C040000}"/>
    <cellStyle name="Vírgula 2 3 2 3 4 2" xfId="1321" xr:uid="{00000000-0005-0000-0000-00000D040000}"/>
    <cellStyle name="Vírgula 2 3 2 3 5" xfId="977" xr:uid="{00000000-0005-0000-0000-00000E040000}"/>
    <cellStyle name="Vírgula 2 3 2 3 5 2" xfId="1594" xr:uid="{00000000-0005-0000-0000-00000F040000}"/>
    <cellStyle name="Vírgula 2 3 2 3 6" xfId="914" xr:uid="{00000000-0005-0000-0000-000010040000}"/>
    <cellStyle name="Vírgula 2 3 2 3 6 2" xfId="1562" xr:uid="{00000000-0005-0000-0000-000011040000}"/>
    <cellStyle name="Vírgula 2 3 2 3 7" xfId="1163" xr:uid="{00000000-0005-0000-0000-000012040000}"/>
    <cellStyle name="Vírgula 2 3 2 3 7 2" xfId="1704" xr:uid="{00000000-0005-0000-0000-000013040000}"/>
    <cellStyle name="Vírgula 2 3 2 3 8" xfId="1234" xr:uid="{00000000-0005-0000-0000-000014040000}"/>
    <cellStyle name="Vírgula 2 3 2 4" xfId="104" xr:uid="{00000000-0005-0000-0000-000015040000}"/>
    <cellStyle name="Vírgula 2 3 2 4 2" xfId="768" xr:uid="{00000000-0005-0000-0000-000016040000}"/>
    <cellStyle name="Vírgula 2 3 2 4 2 2" xfId="1489" xr:uid="{00000000-0005-0000-0000-000017040000}"/>
    <cellStyle name="Vírgula 2 3 2 4 3" xfId="448" xr:uid="{00000000-0005-0000-0000-000018040000}"/>
    <cellStyle name="Vírgula 2 3 2 4 3 2" xfId="1340" xr:uid="{00000000-0005-0000-0000-000019040000}"/>
    <cellStyle name="Vírgula 2 3 2 4 4" xfId="826" xr:uid="{00000000-0005-0000-0000-00001A040000}"/>
    <cellStyle name="Vírgula 2 3 2 4 4 2" xfId="1523" xr:uid="{00000000-0005-0000-0000-00001B040000}"/>
    <cellStyle name="Vírgula 2 3 2 4 5" xfId="1189" xr:uid="{00000000-0005-0000-0000-00001C040000}"/>
    <cellStyle name="Vírgula 2 3 2 5" xfId="542" xr:uid="{00000000-0005-0000-0000-00001D040000}"/>
    <cellStyle name="Vírgula 2 3 2 5 2" xfId="1380" xr:uid="{00000000-0005-0000-0000-00001E040000}"/>
    <cellStyle name="Vírgula 2 3 2 6" xfId="678" xr:uid="{00000000-0005-0000-0000-00001F040000}"/>
    <cellStyle name="Vírgula 2 3 2 6 2" xfId="1440" xr:uid="{00000000-0005-0000-0000-000020040000}"/>
    <cellStyle name="Vírgula 2 3 2 7" xfId="354" xr:uid="{00000000-0005-0000-0000-000021040000}"/>
    <cellStyle name="Vírgula 2 3 2 7 2" xfId="1291" xr:uid="{00000000-0005-0000-0000-000022040000}"/>
    <cellStyle name="Vírgula 2 3 2 8" xfId="908" xr:uid="{00000000-0005-0000-0000-000023040000}"/>
    <cellStyle name="Vírgula 2 3 2 8 2" xfId="1558" xr:uid="{00000000-0005-0000-0000-000024040000}"/>
    <cellStyle name="Vírgula 2 3 2 9" xfId="983" xr:uid="{00000000-0005-0000-0000-000025040000}"/>
    <cellStyle name="Vírgula 2 3 2 9 2" xfId="1597" xr:uid="{00000000-0005-0000-0000-000026040000}"/>
    <cellStyle name="Vírgula 2 3 3" xfId="193" xr:uid="{00000000-0005-0000-0000-000027040000}"/>
    <cellStyle name="Vírgula 2 3 3 10" xfId="1210" xr:uid="{00000000-0005-0000-0000-000028040000}"/>
    <cellStyle name="Vírgula 2 3 3 2" xfId="242" xr:uid="{00000000-0005-0000-0000-000029040000}"/>
    <cellStyle name="Vírgula 2 3 3 2 2" xfId="591" xr:uid="{00000000-0005-0000-0000-00002A040000}"/>
    <cellStyle name="Vírgula 2 3 3 2 2 2" xfId="1416" xr:uid="{00000000-0005-0000-0000-00002B040000}"/>
    <cellStyle name="Vírgula 2 3 3 2 3" xfId="727" xr:uid="{00000000-0005-0000-0000-00002C040000}"/>
    <cellStyle name="Vírgula 2 3 3 2 3 2" xfId="1476" xr:uid="{00000000-0005-0000-0000-00002D040000}"/>
    <cellStyle name="Vírgula 2 3 3 2 4" xfId="403" xr:uid="{00000000-0005-0000-0000-00002E040000}"/>
    <cellStyle name="Vírgula 2 3 3 2 4 2" xfId="1327" xr:uid="{00000000-0005-0000-0000-00002F040000}"/>
    <cellStyle name="Vírgula 2 3 3 2 5" xfId="961" xr:uid="{00000000-0005-0000-0000-000030040000}"/>
    <cellStyle name="Vírgula 2 3 3 2 5 2" xfId="1584" xr:uid="{00000000-0005-0000-0000-000031040000}"/>
    <cellStyle name="Vírgula 2 3 3 2 6" xfId="1079" xr:uid="{00000000-0005-0000-0000-000032040000}"/>
    <cellStyle name="Vírgula 2 3 3 2 6 2" xfId="1644" xr:uid="{00000000-0005-0000-0000-000033040000}"/>
    <cellStyle name="Vírgula 2 3 3 2 7" xfId="1169" xr:uid="{00000000-0005-0000-0000-000034040000}"/>
    <cellStyle name="Vírgula 2 3 3 2 7 2" xfId="1710" xr:uid="{00000000-0005-0000-0000-000035040000}"/>
    <cellStyle name="Vírgula 2 3 3 2 8" xfId="1240" xr:uid="{00000000-0005-0000-0000-000036040000}"/>
    <cellStyle name="Vírgula 2 3 3 3" xfId="274" xr:uid="{00000000-0005-0000-0000-000037040000}"/>
    <cellStyle name="Vírgula 2 3 3 3 2" xfId="791" xr:uid="{00000000-0005-0000-0000-000038040000}"/>
    <cellStyle name="Vírgula 2 3 3 3 2 2" xfId="1512" xr:uid="{00000000-0005-0000-0000-000039040000}"/>
    <cellStyle name="Vírgula 2 3 3 3 3" xfId="471" xr:uid="{00000000-0005-0000-0000-00003A040000}"/>
    <cellStyle name="Vírgula 2 3 3 3 3 2" xfId="1363" xr:uid="{00000000-0005-0000-0000-00003B040000}"/>
    <cellStyle name="Vírgula 2 3 3 3 4" xfId="1061" xr:uid="{00000000-0005-0000-0000-00003C040000}"/>
    <cellStyle name="Vírgula 2 3 3 3 4 2" xfId="1636" xr:uid="{00000000-0005-0000-0000-00003D040000}"/>
    <cellStyle name="Vírgula 2 3 3 3 5" xfId="1272" xr:uid="{00000000-0005-0000-0000-00003E040000}"/>
    <cellStyle name="Vírgula 2 3 3 4" xfId="555" xr:uid="{00000000-0005-0000-0000-00003F040000}"/>
    <cellStyle name="Vírgula 2 3 3 4 2" xfId="1386" xr:uid="{00000000-0005-0000-0000-000040040000}"/>
    <cellStyle name="Vírgula 2 3 3 5" xfId="691" xr:uid="{00000000-0005-0000-0000-000041040000}"/>
    <cellStyle name="Vírgula 2 3 3 5 2" xfId="1446" xr:uid="{00000000-0005-0000-0000-000042040000}"/>
    <cellStyle name="Vírgula 2 3 3 6" xfId="367" xr:uid="{00000000-0005-0000-0000-000043040000}"/>
    <cellStyle name="Vírgula 2 3 3 6 2" xfId="1297" xr:uid="{00000000-0005-0000-0000-000044040000}"/>
    <cellStyle name="Vírgula 2 3 3 7" xfId="75" xr:uid="{00000000-0005-0000-0000-000045040000}"/>
    <cellStyle name="Vírgula 2 3 3 7 2" xfId="1184" xr:uid="{00000000-0005-0000-0000-000046040000}"/>
    <cellStyle name="Vírgula 2 3 3 8" xfId="874" xr:uid="{00000000-0005-0000-0000-000047040000}"/>
    <cellStyle name="Vírgula 2 3 3 8 2" xfId="1549" xr:uid="{00000000-0005-0000-0000-000048040000}"/>
    <cellStyle name="Vírgula 2 3 3 9" xfId="1139" xr:uid="{00000000-0005-0000-0000-000049040000}"/>
    <cellStyle name="Vírgula 2 3 3 9 2" xfId="1680" xr:uid="{00000000-0005-0000-0000-00004A040000}"/>
    <cellStyle name="Vírgula 2 3 4" xfId="227" xr:uid="{00000000-0005-0000-0000-00004B040000}"/>
    <cellStyle name="Vírgula 2 3 4 2" xfId="576" xr:uid="{00000000-0005-0000-0000-00004C040000}"/>
    <cellStyle name="Vírgula 2 3 4 2 2" xfId="1401" xr:uid="{00000000-0005-0000-0000-00004D040000}"/>
    <cellStyle name="Vírgula 2 3 4 3" xfId="712" xr:uid="{00000000-0005-0000-0000-00004E040000}"/>
    <cellStyle name="Vírgula 2 3 4 3 2" xfId="1461" xr:uid="{00000000-0005-0000-0000-00004F040000}"/>
    <cellStyle name="Vírgula 2 3 4 4" xfId="388" xr:uid="{00000000-0005-0000-0000-000050040000}"/>
    <cellStyle name="Vírgula 2 3 4 4 2" xfId="1312" xr:uid="{00000000-0005-0000-0000-000051040000}"/>
    <cellStyle name="Vírgula 2 3 4 5" xfId="1021" xr:uid="{00000000-0005-0000-0000-000052040000}"/>
    <cellStyle name="Vírgula 2 3 4 5 2" xfId="1615" xr:uid="{00000000-0005-0000-0000-000053040000}"/>
    <cellStyle name="Vírgula 2 3 4 6" xfId="1097" xr:uid="{00000000-0005-0000-0000-000054040000}"/>
    <cellStyle name="Vírgula 2 3 4 6 2" xfId="1652" xr:uid="{00000000-0005-0000-0000-000055040000}"/>
    <cellStyle name="Vírgula 2 3 4 7" xfId="1154" xr:uid="{00000000-0005-0000-0000-000056040000}"/>
    <cellStyle name="Vírgula 2 3 4 7 2" xfId="1695" xr:uid="{00000000-0005-0000-0000-000057040000}"/>
    <cellStyle name="Vírgula 2 3 4 8" xfId="1225" xr:uid="{00000000-0005-0000-0000-000058040000}"/>
    <cellStyle name="Vírgula 2 3 5" xfId="252" xr:uid="{00000000-0005-0000-0000-000059040000}"/>
    <cellStyle name="Vírgula 2 3 5 2" xfId="772" xr:uid="{00000000-0005-0000-0000-00005A040000}"/>
    <cellStyle name="Vírgula 2 3 5 2 2" xfId="1493" xr:uid="{00000000-0005-0000-0000-00005B040000}"/>
    <cellStyle name="Vírgula 2 3 5 3" xfId="452" xr:uid="{00000000-0005-0000-0000-00005C040000}"/>
    <cellStyle name="Vírgula 2 3 5 3 2" xfId="1344" xr:uid="{00000000-0005-0000-0000-00005D040000}"/>
    <cellStyle name="Vírgula 2 3 5 4" xfId="851" xr:uid="{00000000-0005-0000-0000-00005E040000}"/>
    <cellStyle name="Vírgula 2 3 5 4 2" xfId="1536" xr:uid="{00000000-0005-0000-0000-00005F040000}"/>
    <cellStyle name="Vírgula 2 3 5 5" xfId="1250" xr:uid="{00000000-0005-0000-0000-000060040000}"/>
    <cellStyle name="Vírgula 2 3 6" xfId="531" xr:uid="{00000000-0005-0000-0000-000061040000}"/>
    <cellStyle name="Vírgula 2 3 6 2" xfId="1371" xr:uid="{00000000-0005-0000-0000-000062040000}"/>
    <cellStyle name="Vírgula 2 3 7" xfId="667" xr:uid="{00000000-0005-0000-0000-000063040000}"/>
    <cellStyle name="Vírgula 2 3 7 2" xfId="1431" xr:uid="{00000000-0005-0000-0000-000064040000}"/>
    <cellStyle name="Vírgula 2 3 8" xfId="343" xr:uid="{00000000-0005-0000-0000-000065040000}"/>
    <cellStyle name="Vírgula 2 3 8 2" xfId="1282" xr:uid="{00000000-0005-0000-0000-000066040000}"/>
    <cellStyle name="Vírgula 2 3 9" xfId="1074" xr:uid="{00000000-0005-0000-0000-000067040000}"/>
    <cellStyle name="Vírgula 2 3 9 2" xfId="1642" xr:uid="{00000000-0005-0000-0000-000068040000}"/>
    <cellStyle name="Vírgula 2 4" xfId="158" xr:uid="{00000000-0005-0000-0000-000069040000}"/>
    <cellStyle name="Vírgula 2 4 10" xfId="1130" xr:uid="{00000000-0005-0000-0000-00006A040000}"/>
    <cellStyle name="Vírgula 2 4 10 2" xfId="1671" xr:uid="{00000000-0005-0000-0000-00006B040000}"/>
    <cellStyle name="Vírgula 2 4 11" xfId="1201" xr:uid="{00000000-0005-0000-0000-00006C040000}"/>
    <cellStyle name="Vírgula 2 4 2" xfId="199" xr:uid="{00000000-0005-0000-0000-00006D040000}"/>
    <cellStyle name="Vírgula 2 4 2 10" xfId="1214" xr:uid="{00000000-0005-0000-0000-00006E040000}"/>
    <cellStyle name="Vírgula 2 4 2 2" xfId="246" xr:uid="{00000000-0005-0000-0000-00006F040000}"/>
    <cellStyle name="Vírgula 2 4 2 2 2" xfId="595" xr:uid="{00000000-0005-0000-0000-000070040000}"/>
    <cellStyle name="Vírgula 2 4 2 2 2 2" xfId="1420" xr:uid="{00000000-0005-0000-0000-000071040000}"/>
    <cellStyle name="Vírgula 2 4 2 2 3" xfId="731" xr:uid="{00000000-0005-0000-0000-000072040000}"/>
    <cellStyle name="Vírgula 2 4 2 2 3 2" xfId="1480" xr:uid="{00000000-0005-0000-0000-000073040000}"/>
    <cellStyle name="Vírgula 2 4 2 2 4" xfId="407" xr:uid="{00000000-0005-0000-0000-000074040000}"/>
    <cellStyle name="Vírgula 2 4 2 2 4 2" xfId="1331" xr:uid="{00000000-0005-0000-0000-000075040000}"/>
    <cellStyle name="Vírgula 2 4 2 2 5" xfId="987" xr:uid="{00000000-0005-0000-0000-000076040000}"/>
    <cellStyle name="Vírgula 2 4 2 2 5 2" xfId="1599" xr:uid="{00000000-0005-0000-0000-000077040000}"/>
    <cellStyle name="Vírgula 2 4 2 2 6" xfId="1095" xr:uid="{00000000-0005-0000-0000-000078040000}"/>
    <cellStyle name="Vírgula 2 4 2 2 6 2" xfId="1651" xr:uid="{00000000-0005-0000-0000-000079040000}"/>
    <cellStyle name="Vírgula 2 4 2 2 7" xfId="1173" xr:uid="{00000000-0005-0000-0000-00007A040000}"/>
    <cellStyle name="Vírgula 2 4 2 2 7 2" xfId="1714" xr:uid="{00000000-0005-0000-0000-00007B040000}"/>
    <cellStyle name="Vírgula 2 4 2 2 8" xfId="1244" xr:uid="{00000000-0005-0000-0000-00007C040000}"/>
    <cellStyle name="Vírgula 2 4 2 3" xfId="268" xr:uid="{00000000-0005-0000-0000-00007D040000}"/>
    <cellStyle name="Vírgula 2 4 2 3 2" xfId="774" xr:uid="{00000000-0005-0000-0000-00007E040000}"/>
    <cellStyle name="Vírgula 2 4 2 3 2 2" xfId="1495" xr:uid="{00000000-0005-0000-0000-00007F040000}"/>
    <cellStyle name="Vírgula 2 4 2 3 3" xfId="454" xr:uid="{00000000-0005-0000-0000-000080040000}"/>
    <cellStyle name="Vírgula 2 4 2 3 3 2" xfId="1346" xr:uid="{00000000-0005-0000-0000-000081040000}"/>
    <cellStyle name="Vírgula 2 4 2 3 4" xfId="1030" xr:uid="{00000000-0005-0000-0000-000082040000}"/>
    <cellStyle name="Vírgula 2 4 2 3 4 2" xfId="1620" xr:uid="{00000000-0005-0000-0000-000083040000}"/>
    <cellStyle name="Vírgula 2 4 2 3 5" xfId="1266" xr:uid="{00000000-0005-0000-0000-000084040000}"/>
    <cellStyle name="Vírgula 2 4 2 4" xfId="559" xr:uid="{00000000-0005-0000-0000-000085040000}"/>
    <cellStyle name="Vírgula 2 4 2 4 2" xfId="1390" xr:uid="{00000000-0005-0000-0000-000086040000}"/>
    <cellStyle name="Vírgula 2 4 2 5" xfId="695" xr:uid="{00000000-0005-0000-0000-000087040000}"/>
    <cellStyle name="Vírgula 2 4 2 5 2" xfId="1450" xr:uid="{00000000-0005-0000-0000-000088040000}"/>
    <cellStyle name="Vírgula 2 4 2 6" xfId="371" xr:uid="{00000000-0005-0000-0000-000089040000}"/>
    <cellStyle name="Vírgula 2 4 2 6 2" xfId="1301" xr:uid="{00000000-0005-0000-0000-00008A040000}"/>
    <cellStyle name="Vírgula 2 4 2 7" xfId="830" xr:uid="{00000000-0005-0000-0000-00008B040000}"/>
    <cellStyle name="Vírgula 2 4 2 7 2" xfId="1525" xr:uid="{00000000-0005-0000-0000-00008C040000}"/>
    <cellStyle name="Vírgula 2 4 2 8" xfId="918" xr:uid="{00000000-0005-0000-0000-00008D040000}"/>
    <cellStyle name="Vírgula 2 4 2 8 2" xfId="1564" xr:uid="{00000000-0005-0000-0000-00008E040000}"/>
    <cellStyle name="Vírgula 2 4 2 9" xfId="1143" xr:uid="{00000000-0005-0000-0000-00008F040000}"/>
    <cellStyle name="Vírgula 2 4 2 9 2" xfId="1684" xr:uid="{00000000-0005-0000-0000-000090040000}"/>
    <cellStyle name="Vírgula 2 4 3" xfId="233" xr:uid="{00000000-0005-0000-0000-000091040000}"/>
    <cellStyle name="Vírgula 2 4 3 2" xfId="582" xr:uid="{00000000-0005-0000-0000-000092040000}"/>
    <cellStyle name="Vírgula 2 4 3 2 2" xfId="1407" xr:uid="{00000000-0005-0000-0000-000093040000}"/>
    <cellStyle name="Vírgula 2 4 3 3" xfId="718" xr:uid="{00000000-0005-0000-0000-000094040000}"/>
    <cellStyle name="Vírgula 2 4 3 3 2" xfId="1467" xr:uid="{00000000-0005-0000-0000-000095040000}"/>
    <cellStyle name="Vírgula 2 4 3 4" xfId="394" xr:uid="{00000000-0005-0000-0000-000096040000}"/>
    <cellStyle name="Vírgula 2 4 3 4 2" xfId="1318" xr:uid="{00000000-0005-0000-0000-000097040000}"/>
    <cellStyle name="Vírgula 2 4 3 5" xfId="971" xr:uid="{00000000-0005-0000-0000-000098040000}"/>
    <cellStyle name="Vírgula 2 4 3 5 2" xfId="1590" xr:uid="{00000000-0005-0000-0000-000099040000}"/>
    <cellStyle name="Vírgula 2 4 3 6" xfId="815" xr:uid="{00000000-0005-0000-0000-00009A040000}"/>
    <cellStyle name="Vírgula 2 4 3 6 2" xfId="1521" xr:uid="{00000000-0005-0000-0000-00009B040000}"/>
    <cellStyle name="Vírgula 2 4 3 7" xfId="1160" xr:uid="{00000000-0005-0000-0000-00009C040000}"/>
    <cellStyle name="Vírgula 2 4 3 7 2" xfId="1701" xr:uid="{00000000-0005-0000-0000-00009D040000}"/>
    <cellStyle name="Vírgula 2 4 3 8" xfId="1231" xr:uid="{00000000-0005-0000-0000-00009E040000}"/>
    <cellStyle name="Vírgula 2 4 4" xfId="266" xr:uid="{00000000-0005-0000-0000-00009F040000}"/>
    <cellStyle name="Vírgula 2 4 4 2" xfId="783" xr:uid="{00000000-0005-0000-0000-0000A0040000}"/>
    <cellStyle name="Vírgula 2 4 4 2 2" xfId="1504" xr:uid="{00000000-0005-0000-0000-0000A1040000}"/>
    <cellStyle name="Vírgula 2 4 4 3" xfId="463" xr:uid="{00000000-0005-0000-0000-0000A2040000}"/>
    <cellStyle name="Vírgula 2 4 4 3 2" xfId="1355" xr:uid="{00000000-0005-0000-0000-0000A3040000}"/>
    <cellStyle name="Vírgula 2 4 4 4" xfId="905" xr:uid="{00000000-0005-0000-0000-0000A4040000}"/>
    <cellStyle name="Vírgula 2 4 4 4 2" xfId="1556" xr:uid="{00000000-0005-0000-0000-0000A5040000}"/>
    <cellStyle name="Vírgula 2 4 4 5" xfId="1264" xr:uid="{00000000-0005-0000-0000-0000A6040000}"/>
    <cellStyle name="Vírgula 2 4 5" xfId="538" xr:uid="{00000000-0005-0000-0000-0000A7040000}"/>
    <cellStyle name="Vírgula 2 4 5 2" xfId="1377" xr:uid="{00000000-0005-0000-0000-0000A8040000}"/>
    <cellStyle name="Vírgula 2 4 6" xfId="674" xr:uid="{00000000-0005-0000-0000-0000A9040000}"/>
    <cellStyle name="Vírgula 2 4 6 2" xfId="1437" xr:uid="{00000000-0005-0000-0000-0000AA040000}"/>
    <cellStyle name="Vírgula 2 4 7" xfId="350" xr:uid="{00000000-0005-0000-0000-0000AB040000}"/>
    <cellStyle name="Vírgula 2 4 7 2" xfId="1288" xr:uid="{00000000-0005-0000-0000-0000AC040000}"/>
    <cellStyle name="Vírgula 2 4 8" xfId="823" xr:uid="{00000000-0005-0000-0000-0000AD040000}"/>
    <cellStyle name="Vírgula 2 4 8 2" xfId="1522" xr:uid="{00000000-0005-0000-0000-0000AE040000}"/>
    <cellStyle name="Vírgula 2 4 9" xfId="1077" xr:uid="{00000000-0005-0000-0000-0000AF040000}"/>
    <cellStyle name="Vírgula 2 4 9 2" xfId="1643" xr:uid="{00000000-0005-0000-0000-0000B0040000}"/>
    <cellStyle name="Vírgula 2 5" xfId="206" xr:uid="{00000000-0005-0000-0000-0000B1040000}"/>
    <cellStyle name="Vírgula 2 5 10" xfId="1217" xr:uid="{00000000-0005-0000-0000-0000B2040000}"/>
    <cellStyle name="Vírgula 2 5 2" xfId="249" xr:uid="{00000000-0005-0000-0000-0000B3040000}"/>
    <cellStyle name="Vírgula 2 5 2 2" xfId="598" xr:uid="{00000000-0005-0000-0000-0000B4040000}"/>
    <cellStyle name="Vírgula 2 5 2 2 2" xfId="1423" xr:uid="{00000000-0005-0000-0000-0000B5040000}"/>
    <cellStyle name="Vírgula 2 5 2 3" xfId="734" xr:uid="{00000000-0005-0000-0000-0000B6040000}"/>
    <cellStyle name="Vírgula 2 5 2 3 2" xfId="1483" xr:uid="{00000000-0005-0000-0000-0000B7040000}"/>
    <cellStyle name="Vírgula 2 5 2 4" xfId="410" xr:uid="{00000000-0005-0000-0000-0000B8040000}"/>
    <cellStyle name="Vírgula 2 5 2 4 2" xfId="1334" xr:uid="{00000000-0005-0000-0000-0000B9040000}"/>
    <cellStyle name="Vírgula 2 5 2 5" xfId="921" xr:uid="{00000000-0005-0000-0000-0000BA040000}"/>
    <cellStyle name="Vírgula 2 5 2 5 2" xfId="1567" xr:uid="{00000000-0005-0000-0000-0000BB040000}"/>
    <cellStyle name="Vírgula 2 5 2 6" xfId="862" xr:uid="{00000000-0005-0000-0000-0000BC040000}"/>
    <cellStyle name="Vírgula 2 5 2 6 2" xfId="1541" xr:uid="{00000000-0005-0000-0000-0000BD040000}"/>
    <cellStyle name="Vírgula 2 5 2 7" xfId="1176" xr:uid="{00000000-0005-0000-0000-0000BE040000}"/>
    <cellStyle name="Vírgula 2 5 2 7 2" xfId="1717" xr:uid="{00000000-0005-0000-0000-0000BF040000}"/>
    <cellStyle name="Vírgula 2 5 2 8" xfId="1247" xr:uid="{00000000-0005-0000-0000-0000C0040000}"/>
    <cellStyle name="Vírgula 2 5 3" xfId="275" xr:uid="{00000000-0005-0000-0000-0000C1040000}"/>
    <cellStyle name="Vírgula 2 5 3 2" xfId="782" xr:uid="{00000000-0005-0000-0000-0000C2040000}"/>
    <cellStyle name="Vírgula 2 5 3 2 2" xfId="1503" xr:uid="{00000000-0005-0000-0000-0000C3040000}"/>
    <cellStyle name="Vírgula 2 5 3 3" xfId="462" xr:uid="{00000000-0005-0000-0000-0000C4040000}"/>
    <cellStyle name="Vírgula 2 5 3 3 2" xfId="1354" xr:uid="{00000000-0005-0000-0000-0000C5040000}"/>
    <cellStyle name="Vírgula 2 5 3 4" xfId="864" xr:uid="{00000000-0005-0000-0000-0000C6040000}"/>
    <cellStyle name="Vírgula 2 5 3 4 2" xfId="1542" xr:uid="{00000000-0005-0000-0000-0000C7040000}"/>
    <cellStyle name="Vírgula 2 5 3 5" xfId="1273" xr:uid="{00000000-0005-0000-0000-0000C8040000}"/>
    <cellStyle name="Vírgula 2 5 4" xfId="563" xr:uid="{00000000-0005-0000-0000-0000C9040000}"/>
    <cellStyle name="Vírgula 2 5 4 2" xfId="1393" xr:uid="{00000000-0005-0000-0000-0000CA040000}"/>
    <cellStyle name="Vírgula 2 5 5" xfId="699" xr:uid="{00000000-0005-0000-0000-0000CB040000}"/>
    <cellStyle name="Vírgula 2 5 5 2" xfId="1453" xr:uid="{00000000-0005-0000-0000-0000CC040000}"/>
    <cellStyle name="Vírgula 2 5 6" xfId="375" xr:uid="{00000000-0005-0000-0000-0000CD040000}"/>
    <cellStyle name="Vírgula 2 5 6 2" xfId="1304" xr:uid="{00000000-0005-0000-0000-0000CE040000}"/>
    <cellStyle name="Vírgula 2 5 7" xfId="834" xr:uid="{00000000-0005-0000-0000-0000CF040000}"/>
    <cellStyle name="Vírgula 2 5 7 2" xfId="1528" xr:uid="{00000000-0005-0000-0000-0000D0040000}"/>
    <cellStyle name="Vírgula 2 5 8" xfId="951" xr:uid="{00000000-0005-0000-0000-0000D1040000}"/>
    <cellStyle name="Vírgula 2 5 8 2" xfId="1580" xr:uid="{00000000-0005-0000-0000-0000D2040000}"/>
    <cellStyle name="Vírgula 2 5 9" xfId="1146" xr:uid="{00000000-0005-0000-0000-0000D3040000}"/>
    <cellStyle name="Vírgula 2 5 9 2" xfId="1687" xr:uid="{00000000-0005-0000-0000-0000D4040000}"/>
    <cellStyle name="Vírgula 2 6" xfId="184" xr:uid="{00000000-0005-0000-0000-0000D5040000}"/>
    <cellStyle name="Vírgula 2 6 10" xfId="1206" xr:uid="{00000000-0005-0000-0000-0000D6040000}"/>
    <cellStyle name="Vírgula 2 6 2" xfId="238" xr:uid="{00000000-0005-0000-0000-0000D7040000}"/>
    <cellStyle name="Vírgula 2 6 2 2" xfId="587" xr:uid="{00000000-0005-0000-0000-0000D8040000}"/>
    <cellStyle name="Vírgula 2 6 2 2 2" xfId="1412" xr:uid="{00000000-0005-0000-0000-0000D9040000}"/>
    <cellStyle name="Vírgula 2 6 2 3" xfId="723" xr:uid="{00000000-0005-0000-0000-0000DA040000}"/>
    <cellStyle name="Vírgula 2 6 2 3 2" xfId="1472" xr:uid="{00000000-0005-0000-0000-0000DB040000}"/>
    <cellStyle name="Vírgula 2 6 2 4" xfId="399" xr:uid="{00000000-0005-0000-0000-0000DC040000}"/>
    <cellStyle name="Vírgula 2 6 2 4 2" xfId="1323" xr:uid="{00000000-0005-0000-0000-0000DD040000}"/>
    <cellStyle name="Vírgula 2 6 2 5" xfId="967" xr:uid="{00000000-0005-0000-0000-0000DE040000}"/>
    <cellStyle name="Vírgula 2 6 2 5 2" xfId="1587" xr:uid="{00000000-0005-0000-0000-0000DF040000}"/>
    <cellStyle name="Vírgula 2 6 2 6" xfId="1083" xr:uid="{00000000-0005-0000-0000-0000E0040000}"/>
    <cellStyle name="Vírgula 2 6 2 6 2" xfId="1645" xr:uid="{00000000-0005-0000-0000-0000E1040000}"/>
    <cellStyle name="Vírgula 2 6 2 7" xfId="1165" xr:uid="{00000000-0005-0000-0000-0000E2040000}"/>
    <cellStyle name="Vírgula 2 6 2 7 2" xfId="1706" xr:uid="{00000000-0005-0000-0000-0000E3040000}"/>
    <cellStyle name="Vírgula 2 6 2 8" xfId="1236" xr:uid="{00000000-0005-0000-0000-0000E4040000}"/>
    <cellStyle name="Vírgula 2 6 3" xfId="260" xr:uid="{00000000-0005-0000-0000-0000E5040000}"/>
    <cellStyle name="Vírgula 2 6 3 2" xfId="775" xr:uid="{00000000-0005-0000-0000-0000E6040000}"/>
    <cellStyle name="Vírgula 2 6 3 2 2" xfId="1496" xr:uid="{00000000-0005-0000-0000-0000E7040000}"/>
    <cellStyle name="Vírgula 2 6 3 3" xfId="455" xr:uid="{00000000-0005-0000-0000-0000E8040000}"/>
    <cellStyle name="Vírgula 2 6 3 3 2" xfId="1347" xr:uid="{00000000-0005-0000-0000-0000E9040000}"/>
    <cellStyle name="Vírgula 2 6 3 4" xfId="976" xr:uid="{00000000-0005-0000-0000-0000EA040000}"/>
    <cellStyle name="Vírgula 2 6 3 4 2" xfId="1593" xr:uid="{00000000-0005-0000-0000-0000EB040000}"/>
    <cellStyle name="Vírgula 2 6 3 5" xfId="1258" xr:uid="{00000000-0005-0000-0000-0000EC040000}"/>
    <cellStyle name="Vírgula 2 6 4" xfId="551" xr:uid="{00000000-0005-0000-0000-0000ED040000}"/>
    <cellStyle name="Vírgula 2 6 4 2" xfId="1382" xr:uid="{00000000-0005-0000-0000-0000EE040000}"/>
    <cellStyle name="Vírgula 2 6 5" xfId="687" xr:uid="{00000000-0005-0000-0000-0000EF040000}"/>
    <cellStyle name="Vírgula 2 6 5 2" xfId="1442" xr:uid="{00000000-0005-0000-0000-0000F0040000}"/>
    <cellStyle name="Vírgula 2 6 6" xfId="363" xr:uid="{00000000-0005-0000-0000-0000F1040000}"/>
    <cellStyle name="Vírgula 2 6 6 2" xfId="1293" xr:uid="{00000000-0005-0000-0000-0000F2040000}"/>
    <cellStyle name="Vírgula 2 6 7" xfId="957" xr:uid="{00000000-0005-0000-0000-0000F3040000}"/>
    <cellStyle name="Vírgula 2 6 7 2" xfId="1583" xr:uid="{00000000-0005-0000-0000-0000F4040000}"/>
    <cellStyle name="Vírgula 2 6 8" xfId="1092" xr:uid="{00000000-0005-0000-0000-0000F5040000}"/>
    <cellStyle name="Vírgula 2 6 8 2" xfId="1649" xr:uid="{00000000-0005-0000-0000-0000F6040000}"/>
    <cellStyle name="Vírgula 2 6 9" xfId="1135" xr:uid="{00000000-0005-0000-0000-0000F7040000}"/>
    <cellStyle name="Vírgula 2 6 9 2" xfId="1676" xr:uid="{00000000-0005-0000-0000-0000F8040000}"/>
    <cellStyle name="Vírgula 2 7" xfId="222" xr:uid="{00000000-0005-0000-0000-0000F9040000}"/>
    <cellStyle name="Vírgula 2 7 2" xfId="571" xr:uid="{00000000-0005-0000-0000-0000FA040000}"/>
    <cellStyle name="Vírgula 2 7 2 2" xfId="1397" xr:uid="{00000000-0005-0000-0000-0000FB040000}"/>
    <cellStyle name="Vírgula 2 7 3" xfId="707" xr:uid="{00000000-0005-0000-0000-0000FC040000}"/>
    <cellStyle name="Vírgula 2 7 3 2" xfId="1457" xr:uid="{00000000-0005-0000-0000-0000FD040000}"/>
    <cellStyle name="Vírgula 2 7 4" xfId="383" xr:uid="{00000000-0005-0000-0000-0000FE040000}"/>
    <cellStyle name="Vírgula 2 7 4 2" xfId="1308" xr:uid="{00000000-0005-0000-0000-0000FF040000}"/>
    <cellStyle name="Vírgula 2 7 5" xfId="1060" xr:uid="{00000000-0005-0000-0000-000000050000}"/>
    <cellStyle name="Vírgula 2 7 5 2" xfId="1635" xr:uid="{00000000-0005-0000-0000-000001050000}"/>
    <cellStyle name="Vírgula 2 7 6" xfId="884" xr:uid="{00000000-0005-0000-0000-000002050000}"/>
    <cellStyle name="Vírgula 2 7 6 2" xfId="1552" xr:uid="{00000000-0005-0000-0000-000003050000}"/>
    <cellStyle name="Vírgula 2 7 7" xfId="1150" xr:uid="{00000000-0005-0000-0000-000004050000}"/>
    <cellStyle name="Vírgula 2 7 7 2" xfId="1691" xr:uid="{00000000-0005-0000-0000-000005050000}"/>
    <cellStyle name="Vírgula 2 7 8" xfId="1221" xr:uid="{00000000-0005-0000-0000-000006050000}"/>
    <cellStyle name="Vírgula 2 8" xfId="82" xr:uid="{00000000-0005-0000-0000-000007050000}"/>
    <cellStyle name="Vírgula 2 8 2" xfId="779" xr:uid="{00000000-0005-0000-0000-000008050000}"/>
    <cellStyle name="Vírgula 2 8 2 2" xfId="1500" xr:uid="{00000000-0005-0000-0000-000009050000}"/>
    <cellStyle name="Vírgula 2 8 3" xfId="459" xr:uid="{00000000-0005-0000-0000-00000A050000}"/>
    <cellStyle name="Vírgula 2 8 3 2" xfId="1351" xr:uid="{00000000-0005-0000-0000-00000B050000}"/>
    <cellStyle name="Vírgula 2 8 4" xfId="980" xr:uid="{00000000-0005-0000-0000-00000C050000}"/>
    <cellStyle name="Vírgula 2 8 4 2" xfId="1596" xr:uid="{00000000-0005-0000-0000-00000D050000}"/>
    <cellStyle name="Vírgula 2 8 5" xfId="1188" xr:uid="{00000000-0005-0000-0000-00000E050000}"/>
    <cellStyle name="Vírgula 2 9" xfId="525" xr:uid="{00000000-0005-0000-0000-00000F050000}"/>
    <cellStyle name="Vírgula 2 9 2" xfId="1367" xr:uid="{00000000-0005-0000-0000-000010050000}"/>
    <cellStyle name="Vírgula 3" xfId="138" xr:uid="{00000000-0005-0000-0000-000011050000}"/>
    <cellStyle name="Vírgula 3 10" xfId="1114" xr:uid="{00000000-0005-0000-0000-000012050000}"/>
    <cellStyle name="Vírgula 3 10 2" xfId="1658" xr:uid="{00000000-0005-0000-0000-000013050000}"/>
    <cellStyle name="Vírgula 3 11" xfId="1121" xr:uid="{00000000-0005-0000-0000-000014050000}"/>
    <cellStyle name="Vírgula 3 11 2" xfId="1662" xr:uid="{00000000-0005-0000-0000-000015050000}"/>
    <cellStyle name="Vírgula 3 12" xfId="1192" xr:uid="{00000000-0005-0000-0000-000016050000}"/>
    <cellStyle name="Vírgula 3 2" xfId="161" xr:uid="{00000000-0005-0000-0000-000017050000}"/>
    <cellStyle name="Vírgula 3 2 10" xfId="1132" xr:uid="{00000000-0005-0000-0000-000018050000}"/>
    <cellStyle name="Vírgula 3 2 10 2" xfId="1673" xr:uid="{00000000-0005-0000-0000-000019050000}"/>
    <cellStyle name="Vírgula 3 2 11" xfId="1203" xr:uid="{00000000-0005-0000-0000-00001A050000}"/>
    <cellStyle name="Vírgula 3 2 2" xfId="201" xr:uid="{00000000-0005-0000-0000-00001B050000}"/>
    <cellStyle name="Vírgula 3 2 2 10" xfId="1215" xr:uid="{00000000-0005-0000-0000-00001C050000}"/>
    <cellStyle name="Vírgula 3 2 2 2" xfId="247" xr:uid="{00000000-0005-0000-0000-00001D050000}"/>
    <cellStyle name="Vírgula 3 2 2 2 2" xfId="596" xr:uid="{00000000-0005-0000-0000-00001E050000}"/>
    <cellStyle name="Vírgula 3 2 2 2 2 2" xfId="1421" xr:uid="{00000000-0005-0000-0000-00001F050000}"/>
    <cellStyle name="Vírgula 3 2 2 2 3" xfId="732" xr:uid="{00000000-0005-0000-0000-000020050000}"/>
    <cellStyle name="Vírgula 3 2 2 2 3 2" xfId="1481" xr:uid="{00000000-0005-0000-0000-000021050000}"/>
    <cellStyle name="Vírgula 3 2 2 2 4" xfId="408" xr:uid="{00000000-0005-0000-0000-000022050000}"/>
    <cellStyle name="Vírgula 3 2 2 2 4 2" xfId="1332" xr:uid="{00000000-0005-0000-0000-000023050000}"/>
    <cellStyle name="Vírgula 3 2 2 2 5" xfId="988" xr:uid="{00000000-0005-0000-0000-000024050000}"/>
    <cellStyle name="Vírgula 3 2 2 2 5 2" xfId="1600" xr:uid="{00000000-0005-0000-0000-000025050000}"/>
    <cellStyle name="Vírgula 3 2 2 2 6" xfId="828" xr:uid="{00000000-0005-0000-0000-000026050000}"/>
    <cellStyle name="Vírgula 3 2 2 2 6 2" xfId="1524" xr:uid="{00000000-0005-0000-0000-000027050000}"/>
    <cellStyle name="Vírgula 3 2 2 2 7" xfId="1174" xr:uid="{00000000-0005-0000-0000-000028050000}"/>
    <cellStyle name="Vírgula 3 2 2 2 7 2" xfId="1715" xr:uid="{00000000-0005-0000-0000-000029050000}"/>
    <cellStyle name="Vírgula 3 2 2 2 8" xfId="1245" xr:uid="{00000000-0005-0000-0000-00002A050000}"/>
    <cellStyle name="Vírgula 3 2 2 3" xfId="254" xr:uid="{00000000-0005-0000-0000-00002B050000}"/>
    <cellStyle name="Vírgula 3 2 2 3 2" xfId="780" xr:uid="{00000000-0005-0000-0000-00002C050000}"/>
    <cellStyle name="Vírgula 3 2 2 3 2 2" xfId="1501" xr:uid="{00000000-0005-0000-0000-00002D050000}"/>
    <cellStyle name="Vírgula 3 2 2 3 3" xfId="460" xr:uid="{00000000-0005-0000-0000-00002E050000}"/>
    <cellStyle name="Vírgula 3 2 2 3 3 2" xfId="1352" xr:uid="{00000000-0005-0000-0000-00002F050000}"/>
    <cellStyle name="Vírgula 3 2 2 3 4" xfId="920" xr:uid="{00000000-0005-0000-0000-000030050000}"/>
    <cellStyle name="Vírgula 3 2 2 3 4 2" xfId="1566" xr:uid="{00000000-0005-0000-0000-000031050000}"/>
    <cellStyle name="Vírgula 3 2 2 3 5" xfId="1252" xr:uid="{00000000-0005-0000-0000-000032050000}"/>
    <cellStyle name="Vírgula 3 2 2 4" xfId="560" xr:uid="{00000000-0005-0000-0000-000033050000}"/>
    <cellStyle name="Vírgula 3 2 2 4 2" xfId="1391" xr:uid="{00000000-0005-0000-0000-000034050000}"/>
    <cellStyle name="Vírgula 3 2 2 5" xfId="696" xr:uid="{00000000-0005-0000-0000-000035050000}"/>
    <cellStyle name="Vírgula 3 2 2 5 2" xfId="1451" xr:uid="{00000000-0005-0000-0000-000036050000}"/>
    <cellStyle name="Vírgula 3 2 2 6" xfId="372" xr:uid="{00000000-0005-0000-0000-000037050000}"/>
    <cellStyle name="Vírgula 3 2 2 6 2" xfId="1302" xr:uid="{00000000-0005-0000-0000-000038050000}"/>
    <cellStyle name="Vírgula 3 2 2 7" xfId="925" xr:uid="{00000000-0005-0000-0000-000039050000}"/>
    <cellStyle name="Vírgula 3 2 2 7 2" xfId="1569" xr:uid="{00000000-0005-0000-0000-00003A050000}"/>
    <cellStyle name="Vírgula 3 2 2 8" xfId="799" xr:uid="{00000000-0005-0000-0000-00003B050000}"/>
    <cellStyle name="Vírgula 3 2 2 8 2" xfId="1516" xr:uid="{00000000-0005-0000-0000-00003C050000}"/>
    <cellStyle name="Vírgula 3 2 2 9" xfId="1144" xr:uid="{00000000-0005-0000-0000-00003D050000}"/>
    <cellStyle name="Vírgula 3 2 2 9 2" xfId="1685" xr:uid="{00000000-0005-0000-0000-00003E050000}"/>
    <cellStyle name="Vírgula 3 2 3" xfId="235" xr:uid="{00000000-0005-0000-0000-00003F050000}"/>
    <cellStyle name="Vírgula 3 2 3 2" xfId="584" xr:uid="{00000000-0005-0000-0000-000040050000}"/>
    <cellStyle name="Vírgula 3 2 3 2 2" xfId="1409" xr:uid="{00000000-0005-0000-0000-000041050000}"/>
    <cellStyle name="Vírgula 3 2 3 3" xfId="720" xr:uid="{00000000-0005-0000-0000-000042050000}"/>
    <cellStyle name="Vírgula 3 2 3 3 2" xfId="1469" xr:uid="{00000000-0005-0000-0000-000043050000}"/>
    <cellStyle name="Vírgula 3 2 3 4" xfId="396" xr:uid="{00000000-0005-0000-0000-000044050000}"/>
    <cellStyle name="Vírgula 3 2 3 4 2" xfId="1320" xr:uid="{00000000-0005-0000-0000-000045050000}"/>
    <cellStyle name="Vírgula 3 2 3 5" xfId="44" xr:uid="{00000000-0005-0000-0000-000046050000}"/>
    <cellStyle name="Vírgula 3 2 3 5 2" xfId="1180" xr:uid="{00000000-0005-0000-0000-000047050000}"/>
    <cellStyle name="Vírgula 3 2 3 6" xfId="1100" xr:uid="{00000000-0005-0000-0000-000048050000}"/>
    <cellStyle name="Vírgula 3 2 3 6 2" xfId="1653" xr:uid="{00000000-0005-0000-0000-000049050000}"/>
    <cellStyle name="Vírgula 3 2 3 7" xfId="1162" xr:uid="{00000000-0005-0000-0000-00004A050000}"/>
    <cellStyle name="Vírgula 3 2 3 7 2" xfId="1703" xr:uid="{00000000-0005-0000-0000-00004B050000}"/>
    <cellStyle name="Vírgula 3 2 3 8" xfId="1233" xr:uid="{00000000-0005-0000-0000-00004C050000}"/>
    <cellStyle name="Vírgula 3 2 4" xfId="255" xr:uid="{00000000-0005-0000-0000-00004D050000}"/>
    <cellStyle name="Vírgula 3 2 4 2" xfId="776" xr:uid="{00000000-0005-0000-0000-00004E050000}"/>
    <cellStyle name="Vírgula 3 2 4 2 2" xfId="1497" xr:uid="{00000000-0005-0000-0000-00004F050000}"/>
    <cellStyle name="Vírgula 3 2 4 3" xfId="456" xr:uid="{00000000-0005-0000-0000-000050050000}"/>
    <cellStyle name="Vírgula 3 2 4 3 2" xfId="1348" xr:uid="{00000000-0005-0000-0000-000051050000}"/>
    <cellStyle name="Vírgula 3 2 4 4" xfId="900" xr:uid="{00000000-0005-0000-0000-000052050000}"/>
    <cellStyle name="Vírgula 3 2 4 4 2" xfId="1555" xr:uid="{00000000-0005-0000-0000-000053050000}"/>
    <cellStyle name="Vírgula 3 2 4 5" xfId="1253" xr:uid="{00000000-0005-0000-0000-000054050000}"/>
    <cellStyle name="Vírgula 3 2 5" xfId="540" xr:uid="{00000000-0005-0000-0000-000055050000}"/>
    <cellStyle name="Vírgula 3 2 5 2" xfId="1379" xr:uid="{00000000-0005-0000-0000-000056050000}"/>
    <cellStyle name="Vírgula 3 2 6" xfId="676" xr:uid="{00000000-0005-0000-0000-000057050000}"/>
    <cellStyle name="Vírgula 3 2 6 2" xfId="1439" xr:uid="{00000000-0005-0000-0000-000058050000}"/>
    <cellStyle name="Vírgula 3 2 7" xfId="352" xr:uid="{00000000-0005-0000-0000-000059050000}"/>
    <cellStyle name="Vírgula 3 2 7 2" xfId="1290" xr:uid="{00000000-0005-0000-0000-00005A050000}"/>
    <cellStyle name="Vírgula 3 2 8" xfId="993" xr:uid="{00000000-0005-0000-0000-00005B050000}"/>
    <cellStyle name="Vírgula 3 2 8 2" xfId="1601" xr:uid="{00000000-0005-0000-0000-00005C050000}"/>
    <cellStyle name="Vírgula 3 2 9" xfId="847" xr:uid="{00000000-0005-0000-0000-00005D050000}"/>
    <cellStyle name="Vírgula 3 2 9 2" xfId="1533" xr:uid="{00000000-0005-0000-0000-00005E050000}"/>
    <cellStyle name="Vírgula 3 3" xfId="185" xr:uid="{00000000-0005-0000-0000-00005F050000}"/>
    <cellStyle name="Vírgula 3 3 10" xfId="1207" xr:uid="{00000000-0005-0000-0000-000060050000}"/>
    <cellStyle name="Vírgula 3 3 2" xfId="239" xr:uid="{00000000-0005-0000-0000-000061050000}"/>
    <cellStyle name="Vírgula 3 3 2 2" xfId="588" xr:uid="{00000000-0005-0000-0000-000062050000}"/>
    <cellStyle name="Vírgula 3 3 2 2 2" xfId="1413" xr:uid="{00000000-0005-0000-0000-000063050000}"/>
    <cellStyle name="Vírgula 3 3 2 3" xfId="724" xr:uid="{00000000-0005-0000-0000-000064050000}"/>
    <cellStyle name="Vírgula 3 3 2 3 2" xfId="1473" xr:uid="{00000000-0005-0000-0000-000065050000}"/>
    <cellStyle name="Vírgula 3 3 2 4" xfId="400" xr:uid="{00000000-0005-0000-0000-000066050000}"/>
    <cellStyle name="Vírgula 3 3 2 4 2" xfId="1324" xr:uid="{00000000-0005-0000-0000-000067050000}"/>
    <cellStyle name="Vírgula 3 3 2 5" xfId="1049" xr:uid="{00000000-0005-0000-0000-000068050000}"/>
    <cellStyle name="Vírgula 3 3 2 5 2" xfId="1631" xr:uid="{00000000-0005-0000-0000-000069050000}"/>
    <cellStyle name="Vírgula 3 3 2 6" xfId="1046" xr:uid="{00000000-0005-0000-0000-00006A050000}"/>
    <cellStyle name="Vírgula 3 3 2 6 2" xfId="1629" xr:uid="{00000000-0005-0000-0000-00006B050000}"/>
    <cellStyle name="Vírgula 3 3 2 7" xfId="1166" xr:uid="{00000000-0005-0000-0000-00006C050000}"/>
    <cellStyle name="Vírgula 3 3 2 7 2" xfId="1707" xr:uid="{00000000-0005-0000-0000-00006D050000}"/>
    <cellStyle name="Vírgula 3 3 2 8" xfId="1237" xr:uid="{00000000-0005-0000-0000-00006E050000}"/>
    <cellStyle name="Vírgula 3 3 3" xfId="269" xr:uid="{00000000-0005-0000-0000-00006F050000}"/>
    <cellStyle name="Vírgula 3 3 3 2" xfId="771" xr:uid="{00000000-0005-0000-0000-000070050000}"/>
    <cellStyle name="Vírgula 3 3 3 2 2" xfId="1492" xr:uid="{00000000-0005-0000-0000-000071050000}"/>
    <cellStyle name="Vírgula 3 3 3 3" xfId="451" xr:uid="{00000000-0005-0000-0000-000072050000}"/>
    <cellStyle name="Vírgula 3 3 3 3 2" xfId="1343" xr:uid="{00000000-0005-0000-0000-000073050000}"/>
    <cellStyle name="Vírgula 3 3 3 4" xfId="984" xr:uid="{00000000-0005-0000-0000-000074050000}"/>
    <cellStyle name="Vírgula 3 3 3 4 2" xfId="1598" xr:uid="{00000000-0005-0000-0000-000075050000}"/>
    <cellStyle name="Vírgula 3 3 3 5" xfId="1267" xr:uid="{00000000-0005-0000-0000-000076050000}"/>
    <cellStyle name="Vírgula 3 3 4" xfId="552" xr:uid="{00000000-0005-0000-0000-000077050000}"/>
    <cellStyle name="Vírgula 3 3 4 2" xfId="1383" xr:uid="{00000000-0005-0000-0000-000078050000}"/>
    <cellStyle name="Vírgula 3 3 5" xfId="688" xr:uid="{00000000-0005-0000-0000-000079050000}"/>
    <cellStyle name="Vírgula 3 3 5 2" xfId="1443" xr:uid="{00000000-0005-0000-0000-00007A050000}"/>
    <cellStyle name="Vírgula 3 3 6" xfId="364" xr:uid="{00000000-0005-0000-0000-00007B050000}"/>
    <cellStyle name="Vírgula 3 3 6 2" xfId="1294" xr:uid="{00000000-0005-0000-0000-00007C050000}"/>
    <cellStyle name="Vírgula 3 3 7" xfId="848" xr:uid="{00000000-0005-0000-0000-00007D050000}"/>
    <cellStyle name="Vírgula 3 3 7 2" xfId="1534" xr:uid="{00000000-0005-0000-0000-00007E050000}"/>
    <cellStyle name="Vírgula 3 3 8" xfId="77" xr:uid="{00000000-0005-0000-0000-00007F050000}"/>
    <cellStyle name="Vírgula 3 3 8 2" xfId="1185" xr:uid="{00000000-0005-0000-0000-000080050000}"/>
    <cellStyle name="Vírgula 3 3 9" xfId="1136" xr:uid="{00000000-0005-0000-0000-000081050000}"/>
    <cellStyle name="Vírgula 3 3 9 2" xfId="1677" xr:uid="{00000000-0005-0000-0000-000082050000}"/>
    <cellStyle name="Vírgula 3 4" xfId="224" xr:uid="{00000000-0005-0000-0000-000083050000}"/>
    <cellStyle name="Vírgula 3 4 2" xfId="573" xr:uid="{00000000-0005-0000-0000-000084050000}"/>
    <cellStyle name="Vírgula 3 4 2 2" xfId="1398" xr:uid="{00000000-0005-0000-0000-000085050000}"/>
    <cellStyle name="Vírgula 3 4 3" xfId="709" xr:uid="{00000000-0005-0000-0000-000086050000}"/>
    <cellStyle name="Vírgula 3 4 3 2" xfId="1458" xr:uid="{00000000-0005-0000-0000-000087050000}"/>
    <cellStyle name="Vírgula 3 4 4" xfId="385" xr:uid="{00000000-0005-0000-0000-000088050000}"/>
    <cellStyle name="Vírgula 3 4 4 2" xfId="1309" xr:uid="{00000000-0005-0000-0000-000089050000}"/>
    <cellStyle name="Vírgula 3 4 5" xfId="1002" xr:uid="{00000000-0005-0000-0000-00008A050000}"/>
    <cellStyle name="Vírgula 3 4 5 2" xfId="1606" xr:uid="{00000000-0005-0000-0000-00008B050000}"/>
    <cellStyle name="Vírgula 3 4 6" xfId="879" xr:uid="{00000000-0005-0000-0000-00008C050000}"/>
    <cellStyle name="Vírgula 3 4 6 2" xfId="1551" xr:uid="{00000000-0005-0000-0000-00008D050000}"/>
    <cellStyle name="Vírgula 3 4 7" xfId="1151" xr:uid="{00000000-0005-0000-0000-00008E050000}"/>
    <cellStyle name="Vírgula 3 4 7 2" xfId="1692" xr:uid="{00000000-0005-0000-0000-00008F050000}"/>
    <cellStyle name="Vírgula 3 4 8" xfId="1222" xr:uid="{00000000-0005-0000-0000-000090050000}"/>
    <cellStyle name="Vírgula 3 5" xfId="259" xr:uid="{00000000-0005-0000-0000-000091050000}"/>
    <cellStyle name="Vírgula 3 5 2" xfId="747" xr:uid="{00000000-0005-0000-0000-000092050000}"/>
    <cellStyle name="Vírgula 3 5 2 2" xfId="1486" xr:uid="{00000000-0005-0000-0000-000093050000}"/>
    <cellStyle name="Vírgula 3 5 3" xfId="425" xr:uid="{00000000-0005-0000-0000-000094050000}"/>
    <cellStyle name="Vírgula 3 5 3 2" xfId="1337" xr:uid="{00000000-0005-0000-0000-000095050000}"/>
    <cellStyle name="Vírgula 3 5 4" xfId="1055" xr:uid="{00000000-0005-0000-0000-000096050000}"/>
    <cellStyle name="Vírgula 3 5 4 2" xfId="1633" xr:uid="{00000000-0005-0000-0000-000097050000}"/>
    <cellStyle name="Vírgula 3 5 5" xfId="1257" xr:uid="{00000000-0005-0000-0000-000098050000}"/>
    <cellStyle name="Vírgula 3 6" xfId="527" xr:uid="{00000000-0005-0000-0000-000099050000}"/>
    <cellStyle name="Vírgula 3 6 2" xfId="1368" xr:uid="{00000000-0005-0000-0000-00009A050000}"/>
    <cellStyle name="Vírgula 3 7" xfId="663" xr:uid="{00000000-0005-0000-0000-00009B050000}"/>
    <cellStyle name="Vírgula 3 7 2" xfId="1428" xr:uid="{00000000-0005-0000-0000-00009C050000}"/>
    <cellStyle name="Vírgula 3 8" xfId="339" xr:uid="{00000000-0005-0000-0000-00009D050000}"/>
    <cellStyle name="Vírgula 3 8 2" xfId="1279" xr:uid="{00000000-0005-0000-0000-00009E050000}"/>
    <cellStyle name="Vírgula 3 9" xfId="831" xr:uid="{00000000-0005-0000-0000-00009F050000}"/>
    <cellStyle name="Vírgula 3 9 2" xfId="1526" xr:uid="{00000000-0005-0000-0000-0000A0050000}"/>
    <cellStyle name="Vírgula 4" xfId="146" xr:uid="{00000000-0005-0000-0000-0000A1050000}"/>
    <cellStyle name="Vírgula 4 10" xfId="1123" xr:uid="{00000000-0005-0000-0000-0000A2050000}"/>
    <cellStyle name="Vírgula 4 10 2" xfId="1664" xr:uid="{00000000-0005-0000-0000-0000A3050000}"/>
    <cellStyle name="Vírgula 4 11" xfId="1194" xr:uid="{00000000-0005-0000-0000-0000A4050000}"/>
    <cellStyle name="Vírgula 4 2" xfId="190" xr:uid="{00000000-0005-0000-0000-0000A5050000}"/>
    <cellStyle name="Vírgula 4 2 10" xfId="1209" xr:uid="{00000000-0005-0000-0000-0000A6050000}"/>
    <cellStyle name="Vírgula 4 2 2" xfId="241" xr:uid="{00000000-0005-0000-0000-0000A7050000}"/>
    <cellStyle name="Vírgula 4 2 2 2" xfId="590" xr:uid="{00000000-0005-0000-0000-0000A8050000}"/>
    <cellStyle name="Vírgula 4 2 2 2 2" xfId="1415" xr:uid="{00000000-0005-0000-0000-0000A9050000}"/>
    <cellStyle name="Vírgula 4 2 2 3" xfId="726" xr:uid="{00000000-0005-0000-0000-0000AA050000}"/>
    <cellStyle name="Vírgula 4 2 2 3 2" xfId="1475" xr:uid="{00000000-0005-0000-0000-0000AB050000}"/>
    <cellStyle name="Vírgula 4 2 2 4" xfId="402" xr:uid="{00000000-0005-0000-0000-0000AC050000}"/>
    <cellStyle name="Vírgula 4 2 2 4 2" xfId="1326" xr:uid="{00000000-0005-0000-0000-0000AD050000}"/>
    <cellStyle name="Vírgula 4 2 2 5" xfId="1026" xr:uid="{00000000-0005-0000-0000-0000AE050000}"/>
    <cellStyle name="Vírgula 4 2 2 5 2" xfId="1618" xr:uid="{00000000-0005-0000-0000-0000AF050000}"/>
    <cellStyle name="Vírgula 4 2 2 6" xfId="913" xr:uid="{00000000-0005-0000-0000-0000B0050000}"/>
    <cellStyle name="Vírgula 4 2 2 6 2" xfId="1561" xr:uid="{00000000-0005-0000-0000-0000B1050000}"/>
    <cellStyle name="Vírgula 4 2 2 7" xfId="1168" xr:uid="{00000000-0005-0000-0000-0000B2050000}"/>
    <cellStyle name="Vírgula 4 2 2 7 2" xfId="1709" xr:uid="{00000000-0005-0000-0000-0000B3050000}"/>
    <cellStyle name="Vírgula 4 2 2 8" xfId="1239" xr:uid="{00000000-0005-0000-0000-0000B4050000}"/>
    <cellStyle name="Vírgula 4 2 3" xfId="265" xr:uid="{00000000-0005-0000-0000-0000B5050000}"/>
    <cellStyle name="Vírgula 4 2 3 2" xfId="787" xr:uid="{00000000-0005-0000-0000-0000B6050000}"/>
    <cellStyle name="Vírgula 4 2 3 2 2" xfId="1508" xr:uid="{00000000-0005-0000-0000-0000B7050000}"/>
    <cellStyle name="Vírgula 4 2 3 3" xfId="467" xr:uid="{00000000-0005-0000-0000-0000B8050000}"/>
    <cellStyle name="Vírgula 4 2 3 3 2" xfId="1359" xr:uid="{00000000-0005-0000-0000-0000B9050000}"/>
    <cellStyle name="Vírgula 4 2 3 4" xfId="856" xr:uid="{00000000-0005-0000-0000-0000BA050000}"/>
    <cellStyle name="Vírgula 4 2 3 4 2" xfId="1539" xr:uid="{00000000-0005-0000-0000-0000BB050000}"/>
    <cellStyle name="Vírgula 4 2 3 5" xfId="1263" xr:uid="{00000000-0005-0000-0000-0000BC050000}"/>
    <cellStyle name="Vírgula 4 2 4" xfId="554" xr:uid="{00000000-0005-0000-0000-0000BD050000}"/>
    <cellStyle name="Vírgula 4 2 4 2" xfId="1385" xr:uid="{00000000-0005-0000-0000-0000BE050000}"/>
    <cellStyle name="Vírgula 4 2 5" xfId="690" xr:uid="{00000000-0005-0000-0000-0000BF050000}"/>
    <cellStyle name="Vírgula 4 2 5 2" xfId="1445" xr:uid="{00000000-0005-0000-0000-0000C0050000}"/>
    <cellStyle name="Vírgula 4 2 6" xfId="366" xr:uid="{00000000-0005-0000-0000-0000C1050000}"/>
    <cellStyle name="Vírgula 4 2 6 2" xfId="1296" xr:uid="{00000000-0005-0000-0000-0000C2050000}"/>
    <cellStyle name="Vírgula 4 2 7" xfId="807" xr:uid="{00000000-0005-0000-0000-0000C3050000}"/>
    <cellStyle name="Vírgula 4 2 7 2" xfId="1518" xr:uid="{00000000-0005-0000-0000-0000C4050000}"/>
    <cellStyle name="Vírgula 4 2 8" xfId="968" xr:uid="{00000000-0005-0000-0000-0000C5050000}"/>
    <cellStyle name="Vírgula 4 2 8 2" xfId="1588" xr:uid="{00000000-0005-0000-0000-0000C6050000}"/>
    <cellStyle name="Vírgula 4 2 9" xfId="1138" xr:uid="{00000000-0005-0000-0000-0000C7050000}"/>
    <cellStyle name="Vírgula 4 2 9 2" xfId="1679" xr:uid="{00000000-0005-0000-0000-0000C8050000}"/>
    <cellStyle name="Vírgula 4 3" xfId="226" xr:uid="{00000000-0005-0000-0000-0000C9050000}"/>
    <cellStyle name="Vírgula 4 3 2" xfId="575" xr:uid="{00000000-0005-0000-0000-0000CA050000}"/>
    <cellStyle name="Vírgula 4 3 2 2" xfId="1400" xr:uid="{00000000-0005-0000-0000-0000CB050000}"/>
    <cellStyle name="Vírgula 4 3 3" xfId="711" xr:uid="{00000000-0005-0000-0000-0000CC050000}"/>
    <cellStyle name="Vírgula 4 3 3 2" xfId="1460" xr:uid="{00000000-0005-0000-0000-0000CD050000}"/>
    <cellStyle name="Vírgula 4 3 4" xfId="387" xr:uid="{00000000-0005-0000-0000-0000CE050000}"/>
    <cellStyle name="Vírgula 4 3 4 2" xfId="1311" xr:uid="{00000000-0005-0000-0000-0000CF050000}"/>
    <cellStyle name="Vírgula 4 3 5" xfId="854" xr:uid="{00000000-0005-0000-0000-0000D0050000}"/>
    <cellStyle name="Vírgula 4 3 5 2" xfId="1538" xr:uid="{00000000-0005-0000-0000-0000D1050000}"/>
    <cellStyle name="Vírgula 4 3 6" xfId="1112" xr:uid="{00000000-0005-0000-0000-0000D2050000}"/>
    <cellStyle name="Vírgula 4 3 6 2" xfId="1657" xr:uid="{00000000-0005-0000-0000-0000D3050000}"/>
    <cellStyle name="Vírgula 4 3 7" xfId="1153" xr:uid="{00000000-0005-0000-0000-0000D4050000}"/>
    <cellStyle name="Vírgula 4 3 7 2" xfId="1694" xr:uid="{00000000-0005-0000-0000-0000D5050000}"/>
    <cellStyle name="Vírgula 4 3 8" xfId="1224" xr:uid="{00000000-0005-0000-0000-0000D6050000}"/>
    <cellStyle name="Vírgula 4 4" xfId="272" xr:uid="{00000000-0005-0000-0000-0000D7050000}"/>
    <cellStyle name="Vírgula 4 4 2" xfId="792" xr:uid="{00000000-0005-0000-0000-0000D8050000}"/>
    <cellStyle name="Vírgula 4 4 2 2" xfId="1513" xr:uid="{00000000-0005-0000-0000-0000D9050000}"/>
    <cellStyle name="Vírgula 4 4 3" xfId="472" xr:uid="{00000000-0005-0000-0000-0000DA050000}"/>
    <cellStyle name="Vírgula 4 4 3 2" xfId="1364" xr:uid="{00000000-0005-0000-0000-0000DB050000}"/>
    <cellStyle name="Vírgula 4 4 4" xfId="1028" xr:uid="{00000000-0005-0000-0000-0000DC050000}"/>
    <cellStyle name="Vírgula 4 4 4 2" xfId="1619" xr:uid="{00000000-0005-0000-0000-0000DD050000}"/>
    <cellStyle name="Vírgula 4 4 5" xfId="1270" xr:uid="{00000000-0005-0000-0000-0000DE050000}"/>
    <cellStyle name="Vírgula 4 5" xfId="530" xr:uid="{00000000-0005-0000-0000-0000DF050000}"/>
    <cellStyle name="Vírgula 4 5 2" xfId="1370" xr:uid="{00000000-0005-0000-0000-0000E0050000}"/>
    <cellStyle name="Vírgula 4 6" xfId="666" xr:uid="{00000000-0005-0000-0000-0000E1050000}"/>
    <cellStyle name="Vírgula 4 6 2" xfId="1430" xr:uid="{00000000-0005-0000-0000-0000E2050000}"/>
    <cellStyle name="Vírgula 4 7" xfId="342" xr:uid="{00000000-0005-0000-0000-0000E3050000}"/>
    <cellStyle name="Vírgula 4 7 2" xfId="1281" xr:uid="{00000000-0005-0000-0000-0000E4050000}"/>
    <cellStyle name="Vírgula 4 8" xfId="850" xr:uid="{00000000-0005-0000-0000-0000E5050000}"/>
    <cellStyle name="Vírgula 4 8 2" xfId="1535" xr:uid="{00000000-0005-0000-0000-0000E6050000}"/>
    <cellStyle name="Vírgula 4 9" xfId="1032" xr:uid="{00000000-0005-0000-0000-0000E7050000}"/>
    <cellStyle name="Vírgula 4 9 2" xfId="1621" xr:uid="{00000000-0005-0000-0000-0000E8050000}"/>
    <cellStyle name="Vírgula 5" xfId="153" xr:uid="{00000000-0005-0000-0000-0000E9050000}"/>
    <cellStyle name="Vírgula 5 10" xfId="1126" xr:uid="{00000000-0005-0000-0000-0000EA050000}"/>
    <cellStyle name="Vírgula 5 10 2" xfId="1667" xr:uid="{00000000-0005-0000-0000-0000EB050000}"/>
    <cellStyle name="Vírgula 5 11" xfId="1197" xr:uid="{00000000-0005-0000-0000-0000EC050000}"/>
    <cellStyle name="Vírgula 5 2" xfId="196" xr:uid="{00000000-0005-0000-0000-0000ED050000}"/>
    <cellStyle name="Vírgula 5 2 10" xfId="1212" xr:uid="{00000000-0005-0000-0000-0000EE050000}"/>
    <cellStyle name="Vírgula 5 2 2" xfId="244" xr:uid="{00000000-0005-0000-0000-0000EF050000}"/>
    <cellStyle name="Vírgula 5 2 2 2" xfId="593" xr:uid="{00000000-0005-0000-0000-0000F0050000}"/>
    <cellStyle name="Vírgula 5 2 2 2 2" xfId="1418" xr:uid="{00000000-0005-0000-0000-0000F1050000}"/>
    <cellStyle name="Vírgula 5 2 2 3" xfId="729" xr:uid="{00000000-0005-0000-0000-0000F2050000}"/>
    <cellStyle name="Vírgula 5 2 2 3 2" xfId="1478" xr:uid="{00000000-0005-0000-0000-0000F3050000}"/>
    <cellStyle name="Vírgula 5 2 2 4" xfId="405" xr:uid="{00000000-0005-0000-0000-0000F4050000}"/>
    <cellStyle name="Vírgula 5 2 2 4 2" xfId="1329" xr:uid="{00000000-0005-0000-0000-0000F5050000}"/>
    <cellStyle name="Vírgula 5 2 2 5" xfId="933" xr:uid="{00000000-0005-0000-0000-0000F6050000}"/>
    <cellStyle name="Vírgula 5 2 2 5 2" xfId="1573" xr:uid="{00000000-0005-0000-0000-0000F7050000}"/>
    <cellStyle name="Vírgula 5 2 2 6" xfId="973" xr:uid="{00000000-0005-0000-0000-0000F8050000}"/>
    <cellStyle name="Vírgula 5 2 2 6 2" xfId="1591" xr:uid="{00000000-0005-0000-0000-0000F9050000}"/>
    <cellStyle name="Vírgula 5 2 2 7" xfId="1171" xr:uid="{00000000-0005-0000-0000-0000FA050000}"/>
    <cellStyle name="Vírgula 5 2 2 7 2" xfId="1712" xr:uid="{00000000-0005-0000-0000-0000FB050000}"/>
    <cellStyle name="Vírgula 5 2 2 8" xfId="1242" xr:uid="{00000000-0005-0000-0000-0000FC050000}"/>
    <cellStyle name="Vírgula 5 2 3" xfId="256" xr:uid="{00000000-0005-0000-0000-0000FD050000}"/>
    <cellStyle name="Vírgula 5 2 3 2" xfId="788" xr:uid="{00000000-0005-0000-0000-0000FE050000}"/>
    <cellStyle name="Vírgula 5 2 3 2 2" xfId="1509" xr:uid="{00000000-0005-0000-0000-0000FF050000}"/>
    <cellStyle name="Vírgula 5 2 3 3" xfId="468" xr:uid="{00000000-0005-0000-0000-000000060000}"/>
    <cellStyle name="Vírgula 5 2 3 3 2" xfId="1360" xr:uid="{00000000-0005-0000-0000-000001060000}"/>
    <cellStyle name="Vírgula 5 2 3 4" xfId="978" xr:uid="{00000000-0005-0000-0000-000002060000}"/>
    <cellStyle name="Vírgula 5 2 3 4 2" xfId="1595" xr:uid="{00000000-0005-0000-0000-000003060000}"/>
    <cellStyle name="Vírgula 5 2 3 5" xfId="1254" xr:uid="{00000000-0005-0000-0000-000004060000}"/>
    <cellStyle name="Vírgula 5 2 4" xfId="557" xr:uid="{00000000-0005-0000-0000-000005060000}"/>
    <cellStyle name="Vírgula 5 2 4 2" xfId="1388" xr:uid="{00000000-0005-0000-0000-000006060000}"/>
    <cellStyle name="Vírgula 5 2 5" xfId="693" xr:uid="{00000000-0005-0000-0000-000007060000}"/>
    <cellStyle name="Vírgula 5 2 5 2" xfId="1448" xr:uid="{00000000-0005-0000-0000-000008060000}"/>
    <cellStyle name="Vírgula 5 2 6" xfId="369" xr:uid="{00000000-0005-0000-0000-000009060000}"/>
    <cellStyle name="Vírgula 5 2 6 2" xfId="1299" xr:uid="{00000000-0005-0000-0000-00000A060000}"/>
    <cellStyle name="Vírgula 5 2 7" xfId="950" xr:uid="{00000000-0005-0000-0000-00000B060000}"/>
    <cellStyle name="Vírgula 5 2 7 2" xfId="1579" xr:uid="{00000000-0005-0000-0000-00000C060000}"/>
    <cellStyle name="Vírgula 5 2 8" xfId="1084" xr:uid="{00000000-0005-0000-0000-00000D060000}"/>
    <cellStyle name="Vírgula 5 2 8 2" xfId="1646" xr:uid="{00000000-0005-0000-0000-00000E060000}"/>
    <cellStyle name="Vírgula 5 2 9" xfId="1141" xr:uid="{00000000-0005-0000-0000-00000F060000}"/>
    <cellStyle name="Vírgula 5 2 9 2" xfId="1682" xr:uid="{00000000-0005-0000-0000-000010060000}"/>
    <cellStyle name="Vírgula 5 3" xfId="229" xr:uid="{00000000-0005-0000-0000-000011060000}"/>
    <cellStyle name="Vírgula 5 3 2" xfId="578" xr:uid="{00000000-0005-0000-0000-000012060000}"/>
    <cellStyle name="Vírgula 5 3 2 2" xfId="1403" xr:uid="{00000000-0005-0000-0000-000013060000}"/>
    <cellStyle name="Vírgula 5 3 3" xfId="714" xr:uid="{00000000-0005-0000-0000-000014060000}"/>
    <cellStyle name="Vírgula 5 3 3 2" xfId="1463" xr:uid="{00000000-0005-0000-0000-000015060000}"/>
    <cellStyle name="Vírgula 5 3 4" xfId="390" xr:uid="{00000000-0005-0000-0000-000016060000}"/>
    <cellStyle name="Vírgula 5 3 4 2" xfId="1314" xr:uid="{00000000-0005-0000-0000-000017060000}"/>
    <cellStyle name="Vírgula 5 3 5" xfId="70" xr:uid="{00000000-0005-0000-0000-000018060000}"/>
    <cellStyle name="Vírgula 5 3 5 2" xfId="1182" xr:uid="{00000000-0005-0000-0000-000019060000}"/>
    <cellStyle name="Vírgula 5 3 6" xfId="938" xr:uid="{00000000-0005-0000-0000-00001A060000}"/>
    <cellStyle name="Vírgula 5 3 6 2" xfId="1575" xr:uid="{00000000-0005-0000-0000-00001B060000}"/>
    <cellStyle name="Vírgula 5 3 7" xfId="1156" xr:uid="{00000000-0005-0000-0000-00001C060000}"/>
    <cellStyle name="Vírgula 5 3 7 2" xfId="1697" xr:uid="{00000000-0005-0000-0000-00001D060000}"/>
    <cellStyle name="Vírgula 5 3 8" xfId="1227" xr:uid="{00000000-0005-0000-0000-00001E060000}"/>
    <cellStyle name="Vírgula 5 4" xfId="263" xr:uid="{00000000-0005-0000-0000-00001F060000}"/>
    <cellStyle name="Vírgula 5 4 2" xfId="770" xr:uid="{00000000-0005-0000-0000-000020060000}"/>
    <cellStyle name="Vírgula 5 4 2 2" xfId="1491" xr:uid="{00000000-0005-0000-0000-000021060000}"/>
    <cellStyle name="Vírgula 5 4 3" xfId="450" xr:uid="{00000000-0005-0000-0000-000022060000}"/>
    <cellStyle name="Vírgula 5 4 3 2" xfId="1342" xr:uid="{00000000-0005-0000-0000-000023060000}"/>
    <cellStyle name="Vírgula 5 4 4" xfId="865" xr:uid="{00000000-0005-0000-0000-000024060000}"/>
    <cellStyle name="Vírgula 5 4 4 2" xfId="1543" xr:uid="{00000000-0005-0000-0000-000025060000}"/>
    <cellStyle name="Vírgula 5 4 5" xfId="1261" xr:uid="{00000000-0005-0000-0000-000026060000}"/>
    <cellStyle name="Vírgula 5 5" xfId="534" xr:uid="{00000000-0005-0000-0000-000027060000}"/>
    <cellStyle name="Vírgula 5 5 2" xfId="1373" xr:uid="{00000000-0005-0000-0000-000028060000}"/>
    <cellStyle name="Vírgula 5 6" xfId="670" xr:uid="{00000000-0005-0000-0000-000029060000}"/>
    <cellStyle name="Vírgula 5 6 2" xfId="1433" xr:uid="{00000000-0005-0000-0000-00002A060000}"/>
    <cellStyle name="Vírgula 5 7" xfId="346" xr:uid="{00000000-0005-0000-0000-00002B060000}"/>
    <cellStyle name="Vírgula 5 7 2" xfId="1284" xr:uid="{00000000-0005-0000-0000-00002C060000}"/>
    <cellStyle name="Vírgula 5 8" xfId="1068" xr:uid="{00000000-0005-0000-0000-00002D060000}"/>
    <cellStyle name="Vírgula 5 8 2" xfId="1640" xr:uid="{00000000-0005-0000-0000-00002E060000}"/>
    <cellStyle name="Vírgula 5 9" xfId="892" xr:uid="{00000000-0005-0000-0000-00002F060000}"/>
    <cellStyle name="Vírgula 5 9 2" xfId="1553" xr:uid="{00000000-0005-0000-0000-000030060000}"/>
    <cellStyle name="Vírgula 6" xfId="156" xr:uid="{00000000-0005-0000-0000-000031060000}"/>
    <cellStyle name="Vírgula 6 10" xfId="1128" xr:uid="{00000000-0005-0000-0000-000032060000}"/>
    <cellStyle name="Vírgula 6 10 2" xfId="1669" xr:uid="{00000000-0005-0000-0000-000033060000}"/>
    <cellStyle name="Vírgula 6 11" xfId="1199" xr:uid="{00000000-0005-0000-0000-000034060000}"/>
    <cellStyle name="Vírgula 6 2" xfId="198" xr:uid="{00000000-0005-0000-0000-000035060000}"/>
    <cellStyle name="Vírgula 6 2 10" xfId="1213" xr:uid="{00000000-0005-0000-0000-000036060000}"/>
    <cellStyle name="Vírgula 6 2 2" xfId="245" xr:uid="{00000000-0005-0000-0000-000037060000}"/>
    <cellStyle name="Vírgula 6 2 2 2" xfId="594" xr:uid="{00000000-0005-0000-0000-000038060000}"/>
    <cellStyle name="Vírgula 6 2 2 2 2" xfId="1419" xr:uid="{00000000-0005-0000-0000-000039060000}"/>
    <cellStyle name="Vírgula 6 2 2 3" xfId="730" xr:uid="{00000000-0005-0000-0000-00003A060000}"/>
    <cellStyle name="Vírgula 6 2 2 3 2" xfId="1479" xr:uid="{00000000-0005-0000-0000-00003B060000}"/>
    <cellStyle name="Vírgula 6 2 2 4" xfId="406" xr:uid="{00000000-0005-0000-0000-00003C060000}"/>
    <cellStyle name="Vírgula 6 2 2 4 2" xfId="1330" xr:uid="{00000000-0005-0000-0000-00003D060000}"/>
    <cellStyle name="Vírgula 6 2 2 5" xfId="912" xr:uid="{00000000-0005-0000-0000-00003E060000}"/>
    <cellStyle name="Vírgula 6 2 2 5 2" xfId="1560" xr:uid="{00000000-0005-0000-0000-00003F060000}"/>
    <cellStyle name="Vírgula 6 2 2 6" xfId="1111" xr:uid="{00000000-0005-0000-0000-000040060000}"/>
    <cellStyle name="Vírgula 6 2 2 6 2" xfId="1656" xr:uid="{00000000-0005-0000-0000-000041060000}"/>
    <cellStyle name="Vírgula 6 2 2 7" xfId="1172" xr:uid="{00000000-0005-0000-0000-000042060000}"/>
    <cellStyle name="Vírgula 6 2 2 7 2" xfId="1713" xr:uid="{00000000-0005-0000-0000-000043060000}"/>
    <cellStyle name="Vírgula 6 2 2 8" xfId="1243" xr:uid="{00000000-0005-0000-0000-000044060000}"/>
    <cellStyle name="Vírgula 6 2 3" xfId="271" xr:uid="{00000000-0005-0000-0000-000045060000}"/>
    <cellStyle name="Vírgula 6 2 3 2" xfId="784" xr:uid="{00000000-0005-0000-0000-000046060000}"/>
    <cellStyle name="Vírgula 6 2 3 2 2" xfId="1505" xr:uid="{00000000-0005-0000-0000-000047060000}"/>
    <cellStyle name="Vírgula 6 2 3 3" xfId="464" xr:uid="{00000000-0005-0000-0000-000048060000}"/>
    <cellStyle name="Vírgula 6 2 3 3 2" xfId="1356" xr:uid="{00000000-0005-0000-0000-000049060000}"/>
    <cellStyle name="Vírgula 6 2 3 4" xfId="1071" xr:uid="{00000000-0005-0000-0000-00004A060000}"/>
    <cellStyle name="Vírgula 6 2 3 4 2" xfId="1641" xr:uid="{00000000-0005-0000-0000-00004B060000}"/>
    <cellStyle name="Vírgula 6 2 3 5" xfId="1269" xr:uid="{00000000-0005-0000-0000-00004C060000}"/>
    <cellStyle name="Vírgula 6 2 4" xfId="558" xr:uid="{00000000-0005-0000-0000-00004D060000}"/>
    <cellStyle name="Vírgula 6 2 4 2" xfId="1389" xr:uid="{00000000-0005-0000-0000-00004E060000}"/>
    <cellStyle name="Vírgula 6 2 5" xfId="694" xr:uid="{00000000-0005-0000-0000-00004F060000}"/>
    <cellStyle name="Vírgula 6 2 5 2" xfId="1449" xr:uid="{00000000-0005-0000-0000-000050060000}"/>
    <cellStyle name="Vírgula 6 2 6" xfId="370" xr:uid="{00000000-0005-0000-0000-000051060000}"/>
    <cellStyle name="Vírgula 6 2 6 2" xfId="1300" xr:uid="{00000000-0005-0000-0000-000052060000}"/>
    <cellStyle name="Vírgula 6 2 7" xfId="870" xr:uid="{00000000-0005-0000-0000-000053060000}"/>
    <cellStyle name="Vírgula 6 2 7 2" xfId="1547" xr:uid="{00000000-0005-0000-0000-000054060000}"/>
    <cellStyle name="Vírgula 6 2 8" xfId="949" xr:uid="{00000000-0005-0000-0000-000055060000}"/>
    <cellStyle name="Vírgula 6 2 8 2" xfId="1578" xr:uid="{00000000-0005-0000-0000-000056060000}"/>
    <cellStyle name="Vírgula 6 2 9" xfId="1142" xr:uid="{00000000-0005-0000-0000-000057060000}"/>
    <cellStyle name="Vírgula 6 2 9 2" xfId="1683" xr:uid="{00000000-0005-0000-0000-000058060000}"/>
    <cellStyle name="Vírgula 6 3" xfId="231" xr:uid="{00000000-0005-0000-0000-000059060000}"/>
    <cellStyle name="Vírgula 6 3 2" xfId="580" xr:uid="{00000000-0005-0000-0000-00005A060000}"/>
    <cellStyle name="Vírgula 6 3 2 2" xfId="1405" xr:uid="{00000000-0005-0000-0000-00005B060000}"/>
    <cellStyle name="Vírgula 6 3 3" xfId="716" xr:uid="{00000000-0005-0000-0000-00005C060000}"/>
    <cellStyle name="Vírgula 6 3 3 2" xfId="1465" xr:uid="{00000000-0005-0000-0000-00005D060000}"/>
    <cellStyle name="Vírgula 6 3 4" xfId="392" xr:uid="{00000000-0005-0000-0000-00005E060000}"/>
    <cellStyle name="Vírgula 6 3 4 2" xfId="1316" xr:uid="{00000000-0005-0000-0000-00005F060000}"/>
    <cellStyle name="Vírgula 6 3 5" xfId="1056" xr:uid="{00000000-0005-0000-0000-000060060000}"/>
    <cellStyle name="Vírgula 6 3 5 2" xfId="1634" xr:uid="{00000000-0005-0000-0000-000061060000}"/>
    <cellStyle name="Vírgula 6 3 6" xfId="1044" xr:uid="{00000000-0005-0000-0000-000062060000}"/>
    <cellStyle name="Vírgula 6 3 6 2" xfId="1627" xr:uid="{00000000-0005-0000-0000-000063060000}"/>
    <cellStyle name="Vírgula 6 3 7" xfId="1158" xr:uid="{00000000-0005-0000-0000-000064060000}"/>
    <cellStyle name="Vírgula 6 3 7 2" xfId="1699" xr:uid="{00000000-0005-0000-0000-000065060000}"/>
    <cellStyle name="Vírgula 6 3 8" xfId="1229" xr:uid="{00000000-0005-0000-0000-000066060000}"/>
    <cellStyle name="Vírgula 6 4" xfId="276" xr:uid="{00000000-0005-0000-0000-000067060000}"/>
    <cellStyle name="Vírgula 6 4 2" xfId="786" xr:uid="{00000000-0005-0000-0000-000068060000}"/>
    <cellStyle name="Vírgula 6 4 2 2" xfId="1507" xr:uid="{00000000-0005-0000-0000-000069060000}"/>
    <cellStyle name="Vírgula 6 4 3" xfId="466" xr:uid="{00000000-0005-0000-0000-00006A060000}"/>
    <cellStyle name="Vírgula 6 4 3 2" xfId="1358" xr:uid="{00000000-0005-0000-0000-00006B060000}"/>
    <cellStyle name="Vírgula 6 4 4" xfId="946" xr:uid="{00000000-0005-0000-0000-00006C060000}"/>
    <cellStyle name="Vírgula 6 4 4 2" xfId="1577" xr:uid="{00000000-0005-0000-0000-00006D060000}"/>
    <cellStyle name="Vírgula 6 4 5" xfId="1274" xr:uid="{00000000-0005-0000-0000-00006E060000}"/>
    <cellStyle name="Vírgula 6 5" xfId="536" xr:uid="{00000000-0005-0000-0000-00006F060000}"/>
    <cellStyle name="Vírgula 6 5 2" xfId="1375" xr:uid="{00000000-0005-0000-0000-000070060000}"/>
    <cellStyle name="Vírgula 6 6" xfId="672" xr:uid="{00000000-0005-0000-0000-000071060000}"/>
    <cellStyle name="Vírgula 6 6 2" xfId="1435" xr:uid="{00000000-0005-0000-0000-000072060000}"/>
    <cellStyle name="Vírgula 6 7" xfId="348" xr:uid="{00000000-0005-0000-0000-000073060000}"/>
    <cellStyle name="Vírgula 6 7 2" xfId="1286" xr:uid="{00000000-0005-0000-0000-000074060000}"/>
    <cellStyle name="Vírgula 6 8" xfId="1066" xr:uid="{00000000-0005-0000-0000-000075060000}"/>
    <cellStyle name="Vírgula 6 8 2" xfId="1639" xr:uid="{00000000-0005-0000-0000-000076060000}"/>
    <cellStyle name="Vírgula 6 9" xfId="1008" xr:uid="{00000000-0005-0000-0000-000077060000}"/>
    <cellStyle name="Vírgula 6 9 2" xfId="1608" xr:uid="{00000000-0005-0000-0000-000078060000}"/>
    <cellStyle name="Vírgula 7" xfId="182" xr:uid="{00000000-0005-0000-0000-000079060000}"/>
    <cellStyle name="Vírgula 7 10" xfId="1205" xr:uid="{00000000-0005-0000-0000-00007A060000}"/>
    <cellStyle name="Vírgula 7 2" xfId="237" xr:uid="{00000000-0005-0000-0000-00007B060000}"/>
    <cellStyle name="Vírgula 7 2 2" xfId="586" xr:uid="{00000000-0005-0000-0000-00007C060000}"/>
    <cellStyle name="Vírgula 7 2 2 2" xfId="1411" xr:uid="{00000000-0005-0000-0000-00007D060000}"/>
    <cellStyle name="Vírgula 7 2 3" xfId="722" xr:uid="{00000000-0005-0000-0000-00007E060000}"/>
    <cellStyle name="Vírgula 7 2 3 2" xfId="1471" xr:uid="{00000000-0005-0000-0000-00007F060000}"/>
    <cellStyle name="Vírgula 7 2 4" xfId="398" xr:uid="{00000000-0005-0000-0000-000080060000}"/>
    <cellStyle name="Vírgula 7 2 4 2" xfId="1322" xr:uid="{00000000-0005-0000-0000-000081060000}"/>
    <cellStyle name="Vírgula 7 2 5" xfId="833" xr:uid="{00000000-0005-0000-0000-000082060000}"/>
    <cellStyle name="Vírgula 7 2 5 2" xfId="1527" xr:uid="{00000000-0005-0000-0000-000083060000}"/>
    <cellStyle name="Vírgula 7 2 6" xfId="962" xr:uid="{00000000-0005-0000-0000-000084060000}"/>
    <cellStyle name="Vírgula 7 2 6 2" xfId="1585" xr:uid="{00000000-0005-0000-0000-000085060000}"/>
    <cellStyle name="Vírgula 7 2 7" xfId="1164" xr:uid="{00000000-0005-0000-0000-000086060000}"/>
    <cellStyle name="Vírgula 7 2 7 2" xfId="1705" xr:uid="{00000000-0005-0000-0000-000087060000}"/>
    <cellStyle name="Vírgula 7 2 8" xfId="1235" xr:uid="{00000000-0005-0000-0000-000088060000}"/>
    <cellStyle name="Vírgula 7 3" xfId="267" xr:uid="{00000000-0005-0000-0000-000089060000}"/>
    <cellStyle name="Vírgula 7 3 2" xfId="767" xr:uid="{00000000-0005-0000-0000-00008A060000}"/>
    <cellStyle name="Vírgula 7 3 2 2" xfId="1488" xr:uid="{00000000-0005-0000-0000-00008B060000}"/>
    <cellStyle name="Vírgula 7 3 3" xfId="447" xr:uid="{00000000-0005-0000-0000-00008C060000}"/>
    <cellStyle name="Vírgula 7 3 3 2" xfId="1339" xr:uid="{00000000-0005-0000-0000-00008D060000}"/>
    <cellStyle name="Vírgula 7 3 4" xfId="841" xr:uid="{00000000-0005-0000-0000-00008E060000}"/>
    <cellStyle name="Vírgula 7 3 4 2" xfId="1530" xr:uid="{00000000-0005-0000-0000-00008F060000}"/>
    <cellStyle name="Vírgula 7 3 5" xfId="1265" xr:uid="{00000000-0005-0000-0000-000090060000}"/>
    <cellStyle name="Vírgula 7 4" xfId="550" xr:uid="{00000000-0005-0000-0000-000091060000}"/>
    <cellStyle name="Vírgula 7 4 2" xfId="1381" xr:uid="{00000000-0005-0000-0000-000092060000}"/>
    <cellStyle name="Vírgula 7 5" xfId="686" xr:uid="{00000000-0005-0000-0000-000093060000}"/>
    <cellStyle name="Vírgula 7 5 2" xfId="1441" xr:uid="{00000000-0005-0000-0000-000094060000}"/>
    <cellStyle name="Vírgula 7 6" xfId="362" xr:uid="{00000000-0005-0000-0000-000095060000}"/>
    <cellStyle name="Vírgula 7 6 2" xfId="1292" xr:uid="{00000000-0005-0000-0000-000096060000}"/>
    <cellStyle name="Vírgula 7 7" xfId="802" xr:uid="{00000000-0005-0000-0000-000097060000}"/>
    <cellStyle name="Vírgula 7 7 2" xfId="1517" xr:uid="{00000000-0005-0000-0000-000098060000}"/>
    <cellStyle name="Vírgula 7 8" xfId="1051" xr:uid="{00000000-0005-0000-0000-000099060000}"/>
    <cellStyle name="Vírgula 7 8 2" xfId="1632" xr:uid="{00000000-0005-0000-0000-00009A060000}"/>
    <cellStyle name="Vírgula 7 9" xfId="1134" xr:uid="{00000000-0005-0000-0000-00009B060000}"/>
    <cellStyle name="Vírgula 7 9 2" xfId="1675" xr:uid="{00000000-0005-0000-0000-00009C060000}"/>
    <cellStyle name="Vírgula 8" xfId="214" xr:uid="{00000000-0005-0000-0000-00009D060000}"/>
    <cellStyle name="Vírgula 8 2" xfId="570" xr:uid="{00000000-0005-0000-0000-00009E060000}"/>
    <cellStyle name="Vírgula 8 2 2" xfId="1396" xr:uid="{00000000-0005-0000-0000-00009F060000}"/>
    <cellStyle name="Vírgula 8 3" xfId="706" xr:uid="{00000000-0005-0000-0000-0000A0060000}"/>
    <cellStyle name="Vírgula 8 3 2" xfId="1456" xr:uid="{00000000-0005-0000-0000-0000A1060000}"/>
    <cellStyle name="Vírgula 8 4" xfId="382" xr:uid="{00000000-0005-0000-0000-0000A2060000}"/>
    <cellStyle name="Vírgula 8 4 2" xfId="1307" xr:uid="{00000000-0005-0000-0000-0000A3060000}"/>
    <cellStyle name="Vírgula 8 5" xfId="916" xr:uid="{00000000-0005-0000-0000-0000A4060000}"/>
    <cellStyle name="Vírgula 8 5 2" xfId="1563" xr:uid="{00000000-0005-0000-0000-0000A5060000}"/>
    <cellStyle name="Vírgula 8 6" xfId="1036" xr:uid="{00000000-0005-0000-0000-0000A6060000}"/>
    <cellStyle name="Vírgula 8 6 2" xfId="1624" xr:uid="{00000000-0005-0000-0000-0000A7060000}"/>
    <cellStyle name="Vírgula 8 7" xfId="1149" xr:uid="{00000000-0005-0000-0000-0000A8060000}"/>
    <cellStyle name="Vírgula 8 7 2" xfId="1690" xr:uid="{00000000-0005-0000-0000-0000A9060000}"/>
    <cellStyle name="Vírgula 8 8" xfId="1220" xr:uid="{00000000-0005-0000-0000-0000AA060000}"/>
    <cellStyle name="Vírgula 9" xfId="209" xr:uid="{00000000-0005-0000-0000-0000AB060000}"/>
    <cellStyle name="Vírgula 9 2" xfId="566" xr:uid="{00000000-0005-0000-0000-0000AC060000}"/>
    <cellStyle name="Vírgula 9 2 2" xfId="1395" xr:uid="{00000000-0005-0000-0000-0000AD060000}"/>
    <cellStyle name="Vírgula 9 3" xfId="702" xr:uid="{00000000-0005-0000-0000-0000AE060000}"/>
    <cellStyle name="Vírgula 9 3 2" xfId="1455" xr:uid="{00000000-0005-0000-0000-0000AF060000}"/>
    <cellStyle name="Vírgula 9 4" xfId="378" xr:uid="{00000000-0005-0000-0000-0000B0060000}"/>
    <cellStyle name="Vírgula 9 4 2" xfId="1306" xr:uid="{00000000-0005-0000-0000-0000B1060000}"/>
    <cellStyle name="Vírgula 9 5" xfId="869" xr:uid="{00000000-0005-0000-0000-0000B2060000}"/>
    <cellStyle name="Vírgula 9 5 2" xfId="1546" xr:uid="{00000000-0005-0000-0000-0000B3060000}"/>
    <cellStyle name="Vírgula 9 6" xfId="1016" xr:uid="{00000000-0005-0000-0000-0000B4060000}"/>
    <cellStyle name="Vírgula 9 6 2" xfId="1612" xr:uid="{00000000-0005-0000-0000-0000B5060000}"/>
    <cellStyle name="Vírgula 9 7" xfId="1148" xr:uid="{00000000-0005-0000-0000-0000B6060000}"/>
    <cellStyle name="Vírgula 9 7 2" xfId="1689" xr:uid="{00000000-0005-0000-0000-0000B7060000}"/>
    <cellStyle name="Vírgula 9 8" xfId="1219" xr:uid="{00000000-0005-0000-0000-0000B8060000}"/>
  </cellStyles>
  <dxfs count="4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  <dxf>
      <font>
        <strike val="0"/>
        <color theme="1"/>
      </font>
      <border diagonalUp="0" diagonalDown="0">
        <left/>
        <right/>
        <top/>
        <bottom/>
        <vertical/>
        <horizontal/>
      </border>
    </dxf>
    <dxf>
      <font>
        <strike val="0"/>
        <color theme="1"/>
      </font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Other2 2" pivot="0" table="0" count="2" xr9:uid="{00000000-0011-0000-FFFF-FFFF00000000}">
      <tableStyleElement type="wholeTable" dxfId="3"/>
      <tableStyleElement type="headerRow" dxfId="2"/>
    </tableStyle>
    <tableStyle name="MySqlDefault" pivot="0" table="0" count="2" xr9:uid="{00000000-0011-0000-FFFF-FFFF01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MA82"/>
  <sheetViews>
    <sheetView showGridLines="0" showRowColHeaders="0" tabSelected="1" zoomScaleNormal="100" workbookViewId="0">
      <pane xSplit="4" ySplit="7" topLeftCell="EV8" activePane="bottomRight" state="frozen"/>
      <selection pane="topRight" activeCell="E1" sqref="E1"/>
      <selection pane="bottomLeft" activeCell="A8" sqref="A8"/>
      <selection pane="bottomRight" activeCell="FK26" sqref="FK26"/>
    </sheetView>
  </sheetViews>
  <sheetFormatPr defaultColWidth="9.1796875" defaultRowHeight="14.5" zeroHeight="1" x14ac:dyDescent="0.35"/>
  <cols>
    <col min="1" max="1" width="5.26953125" customWidth="1"/>
    <col min="2" max="3" width="14.81640625" customWidth="1"/>
    <col min="4" max="4" width="38.81640625" customWidth="1"/>
    <col min="5" max="5" width="6.453125" bestFit="1" customWidth="1"/>
    <col min="6" max="6" width="6.26953125" bestFit="1" customWidth="1"/>
    <col min="7" max="7" width="7.1796875" bestFit="1" customWidth="1"/>
    <col min="8" max="8" width="6.54296875" bestFit="1" customWidth="1"/>
    <col min="9" max="9" width="6.81640625" bestFit="1" customWidth="1"/>
    <col min="10" max="10" width="6.26953125" bestFit="1" customWidth="1"/>
    <col min="11" max="11" width="5.81640625" bestFit="1" customWidth="1"/>
    <col min="12" max="12" width="7.1796875" bestFit="1" customWidth="1"/>
    <col min="13" max="13" width="6.1796875" bestFit="1" customWidth="1"/>
    <col min="14" max="14" width="6.453125" bestFit="1" customWidth="1"/>
    <col min="15" max="15" width="6.81640625" bestFit="1" customWidth="1"/>
    <col min="16" max="16" width="6.7265625" bestFit="1" customWidth="1"/>
    <col min="17" max="17" width="6.453125" bestFit="1" customWidth="1"/>
    <col min="18" max="18" width="6.26953125" bestFit="1" customWidth="1"/>
    <col min="19" max="19" width="7.1796875" bestFit="1" customWidth="1"/>
    <col min="20" max="20" width="6.54296875" bestFit="1" customWidth="1"/>
    <col min="21" max="21" width="6.81640625" bestFit="1" customWidth="1"/>
    <col min="22" max="22" width="6.26953125" bestFit="1" customWidth="1"/>
    <col min="23" max="23" width="5.7265625" bestFit="1" customWidth="1"/>
    <col min="24" max="24" width="7.1796875" bestFit="1" customWidth="1"/>
    <col min="25" max="25" width="6.1796875" bestFit="1" customWidth="1"/>
    <col min="26" max="26" width="6.453125" bestFit="1" customWidth="1"/>
    <col min="27" max="27" width="6.81640625" bestFit="1" customWidth="1"/>
    <col min="28" max="28" width="6.7265625" bestFit="1" customWidth="1"/>
    <col min="29" max="29" width="6.453125" bestFit="1" customWidth="1"/>
    <col min="30" max="30" width="6.26953125" bestFit="1" customWidth="1"/>
    <col min="31" max="31" width="7.1796875" bestFit="1" customWidth="1"/>
    <col min="32" max="32" width="6.54296875" bestFit="1" customWidth="1"/>
    <col min="33" max="33" width="6.81640625" bestFit="1" customWidth="1"/>
    <col min="34" max="34" width="6.26953125" bestFit="1" customWidth="1"/>
    <col min="35" max="35" width="5.7265625" bestFit="1" customWidth="1"/>
    <col min="36" max="36" width="7.1796875" bestFit="1" customWidth="1"/>
    <col min="37" max="37" width="6.1796875" bestFit="1" customWidth="1"/>
    <col min="38" max="38" width="6.453125" bestFit="1" customWidth="1"/>
    <col min="39" max="39" width="6.81640625" bestFit="1" customWidth="1"/>
    <col min="40" max="40" width="6.7265625" bestFit="1" customWidth="1"/>
    <col min="41" max="41" width="6.453125" bestFit="1" customWidth="1"/>
    <col min="42" max="42" width="6.26953125" bestFit="1" customWidth="1"/>
    <col min="43" max="43" width="7.1796875" bestFit="1" customWidth="1"/>
    <col min="44" max="44" width="6.54296875" bestFit="1" customWidth="1"/>
    <col min="45" max="45" width="6.81640625" bestFit="1" customWidth="1"/>
    <col min="46" max="46" width="6.26953125" bestFit="1" customWidth="1"/>
    <col min="47" max="47" width="5.7265625" bestFit="1" customWidth="1"/>
    <col min="48" max="48" width="7.1796875" bestFit="1" customWidth="1"/>
    <col min="49" max="49" width="6.1796875" bestFit="1" customWidth="1"/>
    <col min="50" max="50" width="6.453125" bestFit="1" customWidth="1"/>
    <col min="51" max="51" width="6.81640625" bestFit="1" customWidth="1"/>
    <col min="52" max="52" width="6.7265625" bestFit="1" customWidth="1"/>
    <col min="53" max="53" width="6.453125" bestFit="1" customWidth="1"/>
    <col min="54" max="54" width="6.26953125" bestFit="1" customWidth="1"/>
    <col min="55" max="55" width="7.1796875" bestFit="1" customWidth="1"/>
    <col min="56" max="56" width="6.54296875" bestFit="1" customWidth="1"/>
    <col min="57" max="57" width="6.81640625" bestFit="1" customWidth="1"/>
    <col min="58" max="58" width="6.26953125" bestFit="1" customWidth="1"/>
    <col min="59" max="59" width="5.7265625" bestFit="1" customWidth="1"/>
    <col min="60" max="60" width="7.1796875" bestFit="1" customWidth="1"/>
    <col min="61" max="61" width="6.1796875" bestFit="1" customWidth="1"/>
    <col min="62" max="62" width="6.453125" bestFit="1" customWidth="1"/>
    <col min="63" max="63" width="6.81640625" bestFit="1" customWidth="1"/>
    <col min="64" max="64" width="6.7265625" bestFit="1" customWidth="1"/>
    <col min="65" max="65" width="6.453125" bestFit="1" customWidth="1"/>
    <col min="66" max="66" width="6.26953125" bestFit="1" customWidth="1"/>
    <col min="67" max="67" width="7.1796875" bestFit="1" customWidth="1"/>
    <col min="68" max="68" width="6.54296875" bestFit="1" customWidth="1"/>
    <col min="69" max="69" width="6.81640625" bestFit="1" customWidth="1"/>
    <col min="70" max="70" width="6.26953125" bestFit="1" customWidth="1"/>
    <col min="71" max="71" width="5.7265625" bestFit="1" customWidth="1"/>
    <col min="72" max="72" width="7.1796875" bestFit="1" customWidth="1"/>
    <col min="73" max="73" width="6.1796875" bestFit="1" customWidth="1"/>
    <col min="74" max="74" width="6.453125" bestFit="1" customWidth="1"/>
    <col min="75" max="75" width="6.81640625" bestFit="1" customWidth="1"/>
    <col min="76" max="76" width="6.7265625" bestFit="1" customWidth="1"/>
    <col min="77" max="77" width="6.453125" bestFit="1" customWidth="1"/>
    <col min="78" max="78" width="6.26953125" bestFit="1" customWidth="1"/>
    <col min="79" max="79" width="7.1796875" bestFit="1" customWidth="1"/>
    <col min="80" max="80" width="6.54296875" bestFit="1" customWidth="1"/>
    <col min="81" max="81" width="6.81640625" bestFit="1" customWidth="1"/>
    <col min="82" max="82" width="6.26953125" bestFit="1" customWidth="1"/>
    <col min="83" max="83" width="5.7265625" bestFit="1" customWidth="1"/>
    <col min="84" max="84" width="7.1796875" bestFit="1" customWidth="1"/>
    <col min="85" max="85" width="6.1796875" bestFit="1" customWidth="1"/>
    <col min="86" max="86" width="6.453125" bestFit="1" customWidth="1"/>
    <col min="87" max="87" width="6.81640625" bestFit="1" customWidth="1"/>
    <col min="88" max="88" width="6.7265625" bestFit="1" customWidth="1"/>
    <col min="89" max="89" width="6.453125" bestFit="1" customWidth="1"/>
    <col min="90" max="90" width="6.26953125" bestFit="1" customWidth="1"/>
    <col min="91" max="91" width="7.1796875" bestFit="1" customWidth="1"/>
    <col min="92" max="92" width="6.54296875" bestFit="1" customWidth="1"/>
    <col min="93" max="93" width="6.81640625" bestFit="1" customWidth="1"/>
    <col min="94" max="95" width="6.54296875" bestFit="1" customWidth="1"/>
    <col min="96" max="96" width="7.1796875" bestFit="1" customWidth="1"/>
    <col min="97" max="97" width="6.1796875" bestFit="1" customWidth="1"/>
    <col min="98" max="98" width="6.453125" bestFit="1" customWidth="1"/>
    <col min="99" max="99" width="6.81640625" bestFit="1" customWidth="1"/>
    <col min="100" max="100" width="6.7265625" bestFit="1" customWidth="1"/>
    <col min="101" max="102" width="6.54296875" bestFit="1" customWidth="1"/>
    <col min="103" max="103" width="7.1796875" bestFit="1" customWidth="1"/>
    <col min="104" max="104" width="6.54296875" bestFit="1" customWidth="1"/>
    <col min="105" max="105" width="6.81640625" bestFit="1" customWidth="1"/>
    <col min="106" max="106" width="6.26953125" bestFit="1" customWidth="1"/>
    <col min="107" max="107" width="5.81640625" bestFit="1" customWidth="1"/>
    <col min="108" max="108" width="7.1796875" bestFit="1" customWidth="1"/>
    <col min="109" max="109" width="6.1796875" bestFit="1" customWidth="1"/>
    <col min="110" max="110" width="6.453125" bestFit="1" customWidth="1"/>
    <col min="111" max="111" width="6.81640625" bestFit="1" customWidth="1"/>
    <col min="112" max="112" width="6.7265625" bestFit="1" customWidth="1"/>
    <col min="113" max="113" width="6.453125" bestFit="1" customWidth="1"/>
    <col min="114" max="114" width="6.26953125" bestFit="1" customWidth="1"/>
    <col min="115" max="115" width="7.1796875" bestFit="1" customWidth="1"/>
    <col min="116" max="116" width="6.54296875" bestFit="1" customWidth="1"/>
    <col min="117" max="117" width="6.81640625" bestFit="1" customWidth="1"/>
    <col min="118" max="118" width="6.26953125" bestFit="1" customWidth="1"/>
    <col min="119" max="119" width="5.81640625" bestFit="1" customWidth="1"/>
    <col min="120" max="120" width="7.1796875" bestFit="1" customWidth="1"/>
    <col min="121" max="121" width="6.1796875" bestFit="1" customWidth="1"/>
    <col min="122" max="122" width="6.453125" bestFit="1" customWidth="1"/>
    <col min="123" max="123" width="6.81640625" bestFit="1" customWidth="1"/>
    <col min="124" max="124" width="6.7265625" bestFit="1" customWidth="1"/>
    <col min="125" max="125" width="6.453125" bestFit="1" customWidth="1"/>
    <col min="126" max="126" width="6.26953125" bestFit="1" customWidth="1"/>
    <col min="127" max="127" width="7.1796875" bestFit="1" customWidth="1"/>
    <col min="128" max="128" width="6.54296875" bestFit="1" customWidth="1"/>
    <col min="129" max="129" width="6.81640625" bestFit="1" customWidth="1"/>
    <col min="130" max="130" width="6.26953125" bestFit="1" customWidth="1"/>
    <col min="131" max="131" width="5.7265625" bestFit="1" customWidth="1"/>
    <col min="132" max="132" width="7.1796875" bestFit="1" customWidth="1"/>
    <col min="133" max="133" width="6.1796875" bestFit="1" customWidth="1"/>
    <col min="134" max="134" width="6.453125" bestFit="1" customWidth="1"/>
    <col min="135" max="135" width="6.81640625" bestFit="1" customWidth="1"/>
    <col min="136" max="136" width="6.7265625" bestFit="1" customWidth="1"/>
    <col min="137" max="137" width="6.453125" bestFit="1" customWidth="1"/>
    <col min="138" max="138" width="6.26953125" bestFit="1" customWidth="1"/>
    <col min="139" max="139" width="7.1796875" bestFit="1" customWidth="1"/>
    <col min="140" max="140" width="8.1796875" customWidth="1"/>
    <col min="141" max="141" width="7.453125" customWidth="1"/>
    <col min="142" max="142" width="6.26953125" bestFit="1" customWidth="1"/>
    <col min="143" max="143" width="5.7265625" bestFit="1" customWidth="1"/>
    <col min="144" max="144" width="7.1796875" bestFit="1" customWidth="1"/>
    <col min="145" max="145" width="6.1796875" bestFit="1" customWidth="1"/>
    <col min="146" max="146" width="6.453125" bestFit="1" customWidth="1"/>
    <col min="147" max="147" width="6.81640625" bestFit="1" customWidth="1"/>
    <col min="148" max="148" width="6.7265625" bestFit="1" customWidth="1"/>
    <col min="149" max="149" width="6.453125" bestFit="1" customWidth="1"/>
    <col min="150" max="150" width="6.26953125" bestFit="1" customWidth="1"/>
    <col min="151" max="151" width="7.1796875" bestFit="1" customWidth="1"/>
    <col min="152" max="152" width="7.1796875" customWidth="1"/>
    <col min="153" max="153" width="7.7265625" customWidth="1"/>
    <col min="154" max="154" width="6.26953125" bestFit="1" customWidth="1"/>
    <col min="155" max="155" width="5.7265625" bestFit="1" customWidth="1"/>
    <col min="156" max="156" width="7.1796875" bestFit="1" customWidth="1"/>
    <col min="157" max="157" width="6.1796875" bestFit="1" customWidth="1"/>
    <col min="158" max="158" width="6.453125" bestFit="1" customWidth="1"/>
    <col min="159" max="159" width="6.81640625" bestFit="1" customWidth="1"/>
    <col min="160" max="160" width="6.7265625" bestFit="1" customWidth="1"/>
    <col min="161" max="161" width="7.54296875" customWidth="1"/>
    <col min="162" max="162" width="7" customWidth="1"/>
    <col min="163" max="163" width="7.08984375" bestFit="1" customWidth="1"/>
  </cols>
  <sheetData>
    <row r="1" spans="2:339" x14ac:dyDescent="0.35"/>
    <row r="2" spans="2:339" ht="17.5" x14ac:dyDescent="0.35">
      <c r="B2" s="2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2:339" ht="15.5" x14ac:dyDescent="0.35">
      <c r="B3" s="4" t="s">
        <v>1</v>
      </c>
    </row>
    <row r="4" spans="2:339" x14ac:dyDescent="0.35">
      <c r="B4" s="1" t="s">
        <v>2</v>
      </c>
    </row>
    <row r="5" spans="2:339" x14ac:dyDescent="0.35">
      <c r="B5" s="17" t="s">
        <v>102</v>
      </c>
    </row>
    <row r="6" spans="2:339" x14ac:dyDescent="0.35">
      <c r="B6" s="17"/>
    </row>
    <row r="7" spans="2:339" ht="15" thickBot="1" x14ac:dyDescent="0.4">
      <c r="B7" s="5" t="s">
        <v>3</v>
      </c>
      <c r="C7" s="5" t="s">
        <v>4</v>
      </c>
      <c r="D7" s="5" t="s">
        <v>5</v>
      </c>
      <c r="E7" s="9">
        <v>41275</v>
      </c>
      <c r="F7" s="9">
        <v>41306</v>
      </c>
      <c r="G7" s="9">
        <v>41334</v>
      </c>
      <c r="H7" s="9">
        <v>41365</v>
      </c>
      <c r="I7" s="9">
        <v>41395</v>
      </c>
      <c r="J7" s="9">
        <v>41426</v>
      </c>
      <c r="K7" s="9">
        <v>41456</v>
      </c>
      <c r="L7" s="9">
        <v>41487</v>
      </c>
      <c r="M7" s="9">
        <v>41518</v>
      </c>
      <c r="N7" s="9">
        <v>41548</v>
      </c>
      <c r="O7" s="9">
        <v>41579</v>
      </c>
      <c r="P7" s="9">
        <v>41609</v>
      </c>
      <c r="Q7" s="9">
        <v>41640</v>
      </c>
      <c r="R7" s="9">
        <v>41671</v>
      </c>
      <c r="S7" s="9">
        <v>41699</v>
      </c>
      <c r="T7" s="9">
        <v>41730</v>
      </c>
      <c r="U7" s="9">
        <v>41760</v>
      </c>
      <c r="V7" s="9">
        <v>41791</v>
      </c>
      <c r="W7" s="9">
        <v>41821</v>
      </c>
      <c r="X7" s="9">
        <v>41852</v>
      </c>
      <c r="Y7" s="9">
        <v>41883</v>
      </c>
      <c r="Z7" s="9">
        <v>41913</v>
      </c>
      <c r="AA7" s="9">
        <v>41944</v>
      </c>
      <c r="AB7" s="9">
        <v>41974</v>
      </c>
      <c r="AC7" s="9">
        <v>42005</v>
      </c>
      <c r="AD7" s="9">
        <v>42036</v>
      </c>
      <c r="AE7" s="9">
        <v>42064</v>
      </c>
      <c r="AF7" s="9">
        <v>42095</v>
      </c>
      <c r="AG7" s="9">
        <v>42125</v>
      </c>
      <c r="AH7" s="9">
        <v>42156</v>
      </c>
      <c r="AI7" s="9">
        <v>42186</v>
      </c>
      <c r="AJ7" s="9">
        <v>42217</v>
      </c>
      <c r="AK7" s="9">
        <v>42248</v>
      </c>
      <c r="AL7" s="9">
        <v>42278</v>
      </c>
      <c r="AM7" s="9">
        <v>42309</v>
      </c>
      <c r="AN7" s="9">
        <v>42339</v>
      </c>
      <c r="AO7" s="9">
        <v>42370</v>
      </c>
      <c r="AP7" s="9">
        <v>42401</v>
      </c>
      <c r="AQ7" s="9">
        <v>42430</v>
      </c>
      <c r="AR7" s="9">
        <v>42461</v>
      </c>
      <c r="AS7" s="9">
        <v>42491</v>
      </c>
      <c r="AT7" s="9">
        <v>42522</v>
      </c>
      <c r="AU7" s="9">
        <v>42552</v>
      </c>
      <c r="AV7" s="9">
        <v>42583</v>
      </c>
      <c r="AW7" s="9">
        <v>42614</v>
      </c>
      <c r="AX7" s="9">
        <v>42644</v>
      </c>
      <c r="AY7" s="9">
        <v>42675</v>
      </c>
      <c r="AZ7" s="9">
        <v>42705</v>
      </c>
      <c r="BA7" s="9">
        <v>42736</v>
      </c>
      <c r="BB7" s="9">
        <v>42767</v>
      </c>
      <c r="BC7" s="9">
        <v>42795</v>
      </c>
      <c r="BD7" s="9">
        <v>42826</v>
      </c>
      <c r="BE7" s="9">
        <v>42856</v>
      </c>
      <c r="BF7" s="9">
        <v>42887</v>
      </c>
      <c r="BG7" s="9">
        <v>42917</v>
      </c>
      <c r="BH7" s="9">
        <v>42948</v>
      </c>
      <c r="BI7" s="9">
        <v>42979</v>
      </c>
      <c r="BJ7" s="9">
        <v>43009</v>
      </c>
      <c r="BK7" s="9">
        <v>43040</v>
      </c>
      <c r="BL7" s="9">
        <v>43070</v>
      </c>
      <c r="BM7" s="9">
        <v>43101</v>
      </c>
      <c r="BN7" s="9">
        <v>43132</v>
      </c>
      <c r="BO7" s="9">
        <v>43160</v>
      </c>
      <c r="BP7" s="9">
        <v>43191</v>
      </c>
      <c r="BQ7" s="9">
        <v>43221</v>
      </c>
      <c r="BR7" s="9">
        <v>43252</v>
      </c>
      <c r="BS7" s="9">
        <v>43282</v>
      </c>
      <c r="BT7" s="9">
        <v>43313</v>
      </c>
      <c r="BU7" s="9">
        <v>43344</v>
      </c>
      <c r="BV7" s="9">
        <v>43374</v>
      </c>
      <c r="BW7" s="9">
        <v>43405</v>
      </c>
      <c r="BX7" s="9">
        <v>43435</v>
      </c>
      <c r="BY7" s="9">
        <v>43466</v>
      </c>
      <c r="BZ7" s="9">
        <v>43497</v>
      </c>
      <c r="CA7" s="9">
        <v>43525</v>
      </c>
      <c r="CB7" s="9">
        <v>43556</v>
      </c>
      <c r="CC7" s="9">
        <v>43586</v>
      </c>
      <c r="CD7" s="9">
        <v>43617</v>
      </c>
      <c r="CE7" s="9">
        <v>43647</v>
      </c>
      <c r="CF7" s="9">
        <v>43678</v>
      </c>
      <c r="CG7" s="9">
        <v>43709</v>
      </c>
      <c r="CH7" s="9">
        <v>43739</v>
      </c>
      <c r="CI7" s="9">
        <v>43770</v>
      </c>
      <c r="CJ7" s="9">
        <v>43800</v>
      </c>
      <c r="CK7" s="9">
        <v>43831</v>
      </c>
      <c r="CL7" s="9">
        <v>43862</v>
      </c>
      <c r="CM7" s="9">
        <v>43891</v>
      </c>
      <c r="CN7" s="9">
        <v>43922</v>
      </c>
      <c r="CO7" s="9">
        <v>43952</v>
      </c>
      <c r="CP7" s="9">
        <v>43983</v>
      </c>
      <c r="CQ7" s="9">
        <v>44013</v>
      </c>
      <c r="CR7" s="9">
        <v>44044</v>
      </c>
      <c r="CS7" s="9">
        <v>44075</v>
      </c>
      <c r="CT7" s="9">
        <v>44105</v>
      </c>
      <c r="CU7" s="9">
        <v>44136</v>
      </c>
      <c r="CV7" s="9">
        <v>44166</v>
      </c>
      <c r="CW7" s="9">
        <v>44197</v>
      </c>
      <c r="CX7" s="9">
        <v>44228</v>
      </c>
      <c r="CY7" s="9">
        <v>44256</v>
      </c>
      <c r="CZ7" s="9">
        <v>44287</v>
      </c>
      <c r="DA7" s="9">
        <v>44317</v>
      </c>
      <c r="DB7" s="9">
        <v>44348</v>
      </c>
      <c r="DC7" s="9">
        <v>44378</v>
      </c>
      <c r="DD7" s="9">
        <v>44409</v>
      </c>
      <c r="DE7" s="9">
        <v>44440</v>
      </c>
      <c r="DF7" s="9">
        <v>44470</v>
      </c>
      <c r="DG7" s="9">
        <v>44501</v>
      </c>
      <c r="DH7" s="9">
        <v>44531</v>
      </c>
      <c r="DI7" s="9">
        <v>44562</v>
      </c>
      <c r="DJ7" s="9">
        <v>44593</v>
      </c>
      <c r="DK7" s="9">
        <v>44621</v>
      </c>
      <c r="DL7" s="9">
        <v>44652</v>
      </c>
      <c r="DM7" s="9">
        <v>44682</v>
      </c>
      <c r="DN7" s="9">
        <v>44713</v>
      </c>
      <c r="DO7" s="9">
        <v>44743</v>
      </c>
      <c r="DP7" s="9">
        <v>44774</v>
      </c>
      <c r="DQ7" s="9">
        <v>44805</v>
      </c>
      <c r="DR7" s="9">
        <v>44835</v>
      </c>
      <c r="DS7" s="9">
        <v>44866</v>
      </c>
      <c r="DT7" s="9">
        <v>44896</v>
      </c>
      <c r="DU7" s="9">
        <v>44927</v>
      </c>
      <c r="DV7" s="9">
        <v>44958</v>
      </c>
      <c r="DW7" s="9">
        <v>44986</v>
      </c>
      <c r="DX7" s="9">
        <v>45017</v>
      </c>
      <c r="DY7" s="9">
        <v>45047</v>
      </c>
      <c r="DZ7" s="9">
        <v>45078</v>
      </c>
      <c r="EA7" s="9">
        <v>45108</v>
      </c>
      <c r="EB7" s="9">
        <v>45139</v>
      </c>
      <c r="EC7" s="9">
        <v>45170</v>
      </c>
      <c r="ED7" s="9">
        <v>45200</v>
      </c>
      <c r="EE7" s="9">
        <v>45231</v>
      </c>
      <c r="EF7" s="9">
        <v>45261</v>
      </c>
      <c r="EG7" s="9">
        <v>45292</v>
      </c>
      <c r="EH7" s="9">
        <v>45323</v>
      </c>
      <c r="EI7" s="9">
        <v>45352</v>
      </c>
      <c r="EJ7" s="9">
        <v>45383</v>
      </c>
      <c r="EK7" s="9">
        <v>45413</v>
      </c>
      <c r="EL7" s="9">
        <v>45444</v>
      </c>
      <c r="EM7" s="9">
        <v>45474</v>
      </c>
      <c r="EN7" s="9">
        <v>45505</v>
      </c>
      <c r="EO7" s="9">
        <v>45536</v>
      </c>
      <c r="EP7" s="9">
        <v>45566</v>
      </c>
      <c r="EQ7" s="9">
        <v>45597</v>
      </c>
      <c r="ER7" s="9">
        <v>45627</v>
      </c>
      <c r="ES7" s="9">
        <v>45658</v>
      </c>
      <c r="ET7" s="9">
        <v>45689</v>
      </c>
      <c r="EU7" s="9">
        <v>45717</v>
      </c>
      <c r="EV7" s="9">
        <v>45748</v>
      </c>
      <c r="EW7" s="9">
        <v>45778</v>
      </c>
      <c r="EX7" s="9">
        <v>45809</v>
      </c>
      <c r="EY7" s="9">
        <v>45839</v>
      </c>
      <c r="EZ7" s="9">
        <v>45870</v>
      </c>
      <c r="FA7" s="9">
        <v>45901</v>
      </c>
      <c r="FB7" s="9">
        <v>45931</v>
      </c>
      <c r="FC7" s="9">
        <v>45962</v>
      </c>
      <c r="FD7" s="9">
        <v>45992</v>
      </c>
      <c r="FE7" s="23">
        <v>46023</v>
      </c>
      <c r="FF7" s="23">
        <v>46054</v>
      </c>
      <c r="FG7" s="23">
        <v>46082</v>
      </c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  <c r="JG7" s="21"/>
      <c r="JH7" s="21"/>
      <c r="JI7" s="21"/>
      <c r="JJ7" s="21"/>
      <c r="JK7" s="21"/>
      <c r="JL7" s="21"/>
      <c r="JM7" s="21"/>
      <c r="JN7" s="21"/>
      <c r="JO7" s="21"/>
      <c r="JP7" s="21"/>
      <c r="JQ7" s="21"/>
      <c r="JR7" s="21"/>
      <c r="JS7" s="21"/>
      <c r="JT7" s="21"/>
      <c r="JU7" s="21"/>
      <c r="JV7" s="21"/>
      <c r="JW7" s="21"/>
      <c r="JX7" s="21"/>
      <c r="JY7" s="21"/>
      <c r="JZ7" s="21"/>
      <c r="KA7" s="21"/>
      <c r="KB7" s="21"/>
      <c r="KC7" s="21"/>
      <c r="KD7" s="21"/>
      <c r="KE7" s="21"/>
      <c r="KF7" s="21"/>
      <c r="KG7" s="21"/>
      <c r="KH7" s="21"/>
      <c r="KI7" s="21"/>
      <c r="KJ7" s="21"/>
      <c r="KK7" s="21"/>
      <c r="KL7" s="21"/>
      <c r="KM7" s="21"/>
      <c r="KN7" s="21"/>
      <c r="KO7" s="21"/>
      <c r="KP7" s="21"/>
      <c r="KQ7" s="21"/>
      <c r="KR7" s="21"/>
      <c r="KS7" s="21"/>
      <c r="KT7" s="21"/>
      <c r="KU7" s="21"/>
      <c r="KV7" s="21"/>
      <c r="KW7" s="21"/>
      <c r="KX7" s="21"/>
      <c r="KY7" s="21"/>
      <c r="KZ7" s="21"/>
      <c r="LA7" s="21"/>
      <c r="LB7" s="21"/>
      <c r="LC7" s="21"/>
      <c r="LD7" s="21"/>
      <c r="LE7" s="21"/>
      <c r="LF7" s="21"/>
      <c r="LG7" s="21"/>
      <c r="LH7" s="21"/>
      <c r="LI7" s="21"/>
      <c r="LJ7" s="21"/>
      <c r="LK7" s="21"/>
      <c r="LL7" s="21"/>
      <c r="LM7" s="21"/>
      <c r="LN7" s="21"/>
      <c r="LO7" s="21"/>
      <c r="LP7" s="21"/>
      <c r="LQ7" s="21"/>
      <c r="LR7" s="21"/>
      <c r="LS7" s="21"/>
      <c r="LT7" s="21"/>
      <c r="LU7" s="21"/>
      <c r="LV7" s="21"/>
      <c r="LW7" s="21"/>
      <c r="LX7" s="21"/>
      <c r="LY7" s="21"/>
      <c r="LZ7" s="21"/>
      <c r="MA7" s="21"/>
    </row>
    <row r="8" spans="2:339" s="11" customFormat="1" x14ac:dyDescent="0.35">
      <c r="B8" s="12" t="s">
        <v>6</v>
      </c>
      <c r="C8" s="12" t="s">
        <v>7</v>
      </c>
      <c r="D8" s="12" t="s">
        <v>8</v>
      </c>
      <c r="E8" s="13">
        <v>7.0999999999999994E-2</v>
      </c>
      <c r="F8" s="13">
        <v>5.8999999999999997E-2</v>
      </c>
      <c r="G8" s="13">
        <v>0.06</v>
      </c>
      <c r="H8" s="13">
        <v>7.0999999999999994E-2</v>
      </c>
      <c r="I8" s="13">
        <v>6.3E-2</v>
      </c>
      <c r="J8" s="13">
        <v>6.6000000000000003E-2</v>
      </c>
      <c r="K8" s="13">
        <v>5.8999999999999997E-2</v>
      </c>
      <c r="L8" s="13">
        <v>0.06</v>
      </c>
      <c r="M8" s="13">
        <v>6.4000000000000001E-2</v>
      </c>
      <c r="N8" s="13">
        <v>7.4999999999999997E-2</v>
      </c>
      <c r="O8" s="13">
        <v>7.5999999999999998E-2</v>
      </c>
      <c r="P8" s="13">
        <v>8.3000000000000004E-2</v>
      </c>
      <c r="Q8" s="13">
        <v>8.4000000000000005E-2</v>
      </c>
      <c r="R8" s="13">
        <v>8.5999999999999993E-2</v>
      </c>
      <c r="S8" s="13">
        <v>0.05</v>
      </c>
      <c r="T8" s="13">
        <v>6.4000000000000001E-2</v>
      </c>
      <c r="U8" s="13">
        <v>5.0999999999999997E-2</v>
      </c>
      <c r="V8" s="13">
        <v>3.1E-2</v>
      </c>
      <c r="W8" s="13">
        <v>3.6999999999999998E-2</v>
      </c>
      <c r="X8" s="13">
        <v>4.2999999999999997E-2</v>
      </c>
      <c r="Y8" s="13">
        <v>2.9000000000000001E-2</v>
      </c>
      <c r="Z8" s="13">
        <v>2.1000000000000001E-2</v>
      </c>
      <c r="AA8" s="13">
        <v>2.5000000000000001E-2</v>
      </c>
      <c r="AB8" s="13">
        <v>-0.128</v>
      </c>
      <c r="AC8" s="13">
        <v>-2.8000000000000001E-2</v>
      </c>
      <c r="AD8" s="13">
        <v>-7.9000000000000001E-2</v>
      </c>
      <c r="AE8" s="13">
        <v>-2E-3</v>
      </c>
      <c r="AF8" s="13">
        <v>2E-3</v>
      </c>
      <c r="AG8" s="13">
        <v>7.0000000000000001E-3</v>
      </c>
      <c r="AH8" s="13">
        <v>1.4E-2</v>
      </c>
      <c r="AI8" s="13">
        <v>5.0999999999999997E-2</v>
      </c>
      <c r="AJ8" s="13">
        <v>5.2999999999999999E-2</v>
      </c>
      <c r="AK8" s="13">
        <v>-1.0999999999999999E-2</v>
      </c>
      <c r="AL8" s="13">
        <v>-2.8000000000000001E-2</v>
      </c>
      <c r="AM8" s="13">
        <v>-2.4E-2</v>
      </c>
      <c r="AN8" s="13">
        <v>-5.8999999999999997E-2</v>
      </c>
      <c r="AO8" s="13">
        <v>-5.6000000000000001E-2</v>
      </c>
      <c r="AP8" s="13">
        <v>-6.2E-2</v>
      </c>
      <c r="AQ8" s="13">
        <v>-5.8000000000000003E-2</v>
      </c>
      <c r="AR8" s="13">
        <v>-6.0999999999999999E-2</v>
      </c>
      <c r="AS8" s="13">
        <v>-4.4999999999999998E-2</v>
      </c>
      <c r="AT8" s="13">
        <v>-3.3000000000000002E-2</v>
      </c>
      <c r="AU8" s="13">
        <v>-3.9E-2</v>
      </c>
      <c r="AV8" s="13">
        <v>-5.0999999999999997E-2</v>
      </c>
      <c r="AW8" s="13">
        <v>-5.0999999999999997E-2</v>
      </c>
      <c r="AX8" s="13">
        <v>-5.0999999999999997E-2</v>
      </c>
      <c r="AY8" s="13">
        <v>-4.9000000000000002E-2</v>
      </c>
      <c r="AZ8" s="13">
        <v>-5.6000000000000001E-2</v>
      </c>
      <c r="BA8" s="13">
        <v>-4.2999999999999997E-2</v>
      </c>
      <c r="BB8" s="13">
        <v>-1.0999999999999999E-2</v>
      </c>
      <c r="BC8" s="13">
        <v>-2.1999999999999999E-2</v>
      </c>
      <c r="BD8" s="13">
        <v>3.0000000000000001E-3</v>
      </c>
      <c r="BE8" s="13">
        <v>-1.6E-2</v>
      </c>
      <c r="BF8" s="13">
        <v>-6.0000000000000001E-3</v>
      </c>
      <c r="BG8" s="13">
        <v>8.0000000000000002E-3</v>
      </c>
      <c r="BH8" s="13">
        <v>1.0999999999999999E-2</v>
      </c>
      <c r="BI8" s="13">
        <v>7.0000000000000001E-3</v>
      </c>
      <c r="BJ8" s="13">
        <v>7.0000000000000001E-3</v>
      </c>
      <c r="BK8" s="13">
        <v>2.5999999999999999E-2</v>
      </c>
      <c r="BL8" s="13">
        <v>1.7000000000000001E-2</v>
      </c>
      <c r="BM8" s="13">
        <v>1.9E-2</v>
      </c>
      <c r="BN8" s="13">
        <v>1.4999999999999999E-2</v>
      </c>
      <c r="BO8" s="13">
        <v>2.1999999999999999E-2</v>
      </c>
      <c r="BP8" s="13">
        <v>2.5999999999999999E-2</v>
      </c>
      <c r="BQ8" s="13">
        <v>3.1E-2</v>
      </c>
      <c r="BR8" s="13">
        <v>1.0999999999999999E-2</v>
      </c>
      <c r="BS8" s="13">
        <v>1.4E-2</v>
      </c>
      <c r="BT8" s="13">
        <v>4.1000000000000002E-2</v>
      </c>
      <c r="BU8" s="13">
        <v>3.2000000000000001E-2</v>
      </c>
      <c r="BV8" s="13">
        <v>2.4E-2</v>
      </c>
      <c r="BW8" s="13">
        <v>4.5999999999999999E-2</v>
      </c>
      <c r="BX8" s="13">
        <v>3.3000000000000002E-2</v>
      </c>
      <c r="BY8" s="13">
        <v>3.4000000000000002E-2</v>
      </c>
      <c r="BZ8" s="13">
        <v>3.7999999999999999E-2</v>
      </c>
      <c r="CA8" s="13">
        <v>2.1000000000000001E-2</v>
      </c>
      <c r="CB8" s="13">
        <v>8.0000000000000002E-3</v>
      </c>
      <c r="CC8" s="13">
        <v>6.0000000000000001E-3</v>
      </c>
      <c r="CD8" s="13">
        <v>1.9E-2</v>
      </c>
      <c r="CE8" s="13">
        <v>2.1000000000000001E-2</v>
      </c>
      <c r="CF8" s="13">
        <v>1.4E-2</v>
      </c>
      <c r="CG8" s="13">
        <v>4.8000000000000001E-2</v>
      </c>
      <c r="CH8" s="13">
        <v>3.9E-2</v>
      </c>
      <c r="CI8" s="13">
        <v>4.2999999999999997E-2</v>
      </c>
      <c r="CJ8" s="13">
        <v>2.5000000000000001E-2</v>
      </c>
      <c r="CK8" s="13">
        <v>2.5999999999999999E-2</v>
      </c>
      <c r="CL8" s="13">
        <v>3.6999999999999998E-2</v>
      </c>
      <c r="CM8" s="13">
        <v>-0.125</v>
      </c>
      <c r="CN8" s="13">
        <v>-0.371</v>
      </c>
      <c r="CO8" s="13">
        <v>-0.29399999999999998</v>
      </c>
      <c r="CP8" s="13">
        <v>-0.249</v>
      </c>
      <c r="CQ8" s="13">
        <v>-0.20699999999999999</v>
      </c>
      <c r="CR8" s="13">
        <v>-0.125</v>
      </c>
      <c r="CS8" s="13">
        <v>-7.3999999999999996E-2</v>
      </c>
      <c r="CT8" s="13">
        <v>-8.4000000000000005E-2</v>
      </c>
      <c r="CU8" s="13">
        <v>-0.09</v>
      </c>
      <c r="CV8" s="13">
        <v>-0.109</v>
      </c>
      <c r="CW8" s="13">
        <v>-0.10299999999999999</v>
      </c>
      <c r="CX8" s="13">
        <v>-0.13500000000000001</v>
      </c>
      <c r="CY8" s="13">
        <v>-0.11600000000000001</v>
      </c>
      <c r="CZ8" s="13">
        <v>0.17799999999999999</v>
      </c>
      <c r="DA8" s="13">
        <v>0.20100000000000001</v>
      </c>
      <c r="DB8" s="13">
        <v>9.1999999999999998E-2</v>
      </c>
      <c r="DC8" s="13">
        <v>6.5000000000000002E-2</v>
      </c>
      <c r="DD8" s="13">
        <v>2.4E-2</v>
      </c>
      <c r="DE8" s="13">
        <v>0.01</v>
      </c>
      <c r="DF8" s="13">
        <v>-2E-3</v>
      </c>
      <c r="DG8" s="13">
        <v>1.2E-2</v>
      </c>
      <c r="DH8" s="13">
        <v>1.2999999999999999E-2</v>
      </c>
      <c r="DI8" s="13">
        <v>2.1000000000000001E-2</v>
      </c>
      <c r="DJ8" s="13">
        <v>5.5E-2</v>
      </c>
      <c r="DK8" s="13">
        <v>0.193</v>
      </c>
      <c r="DL8" s="13">
        <v>0.19900000000000001</v>
      </c>
      <c r="DM8" s="13">
        <v>7.0999999999999994E-2</v>
      </c>
      <c r="DN8" s="13">
        <v>5.8999999999999997E-2</v>
      </c>
      <c r="DO8" s="13">
        <v>2.1000000000000001E-2</v>
      </c>
      <c r="DP8" s="13">
        <v>1.4999999999999999E-2</v>
      </c>
      <c r="DQ8" s="13">
        <v>-2E-3</v>
      </c>
      <c r="DR8" s="13">
        <v>2.1999999999999999E-2</v>
      </c>
      <c r="DS8" s="13">
        <v>8.9999999999999993E-3</v>
      </c>
      <c r="DT8" s="13">
        <v>-7.0000000000000001E-3</v>
      </c>
      <c r="DU8" s="13">
        <v>4.4999999999999998E-2</v>
      </c>
      <c r="DV8" s="13">
        <v>2.1999999999999999E-2</v>
      </c>
      <c r="DW8" s="13">
        <v>-0.01</v>
      </c>
      <c r="DX8" s="13">
        <v>-2.1000000000000001E-2</v>
      </c>
      <c r="DY8" s="13">
        <v>-2.9000000000000001E-2</v>
      </c>
      <c r="DZ8" s="13">
        <v>-1.2E-2</v>
      </c>
      <c r="EA8" s="13">
        <v>1E-3</v>
      </c>
      <c r="EB8" s="13">
        <v>-1.7999999999999999E-2</v>
      </c>
      <c r="EC8" s="13">
        <v>-2.8000000000000001E-2</v>
      </c>
      <c r="ED8" s="13">
        <v>-0.03</v>
      </c>
      <c r="EE8" s="13">
        <v>4.0000000000000001E-3</v>
      </c>
      <c r="EF8" s="13">
        <v>1.9E-2</v>
      </c>
      <c r="EG8" s="13">
        <v>-7.0000000000000001E-3</v>
      </c>
      <c r="EH8" s="13">
        <v>-2.4E-2</v>
      </c>
      <c r="EI8" s="13">
        <v>-5.0000000000000001E-3</v>
      </c>
      <c r="EJ8" s="13">
        <v>-2.1000000000000001E-2</v>
      </c>
      <c r="EK8" s="13">
        <v>1.4E-2</v>
      </c>
      <c r="EL8" s="13">
        <v>-2E-3</v>
      </c>
      <c r="EM8" s="13">
        <v>-1.7000000000000001E-2</v>
      </c>
      <c r="EN8" s="13">
        <v>-1.0999999999999999E-2</v>
      </c>
      <c r="EO8" s="13">
        <v>-1.4E-2</v>
      </c>
      <c r="EP8" s="13">
        <v>1E-3</v>
      </c>
      <c r="EQ8" s="13">
        <v>1.4E-2</v>
      </c>
      <c r="ER8" s="13">
        <v>-8.0000000000000002E-3</v>
      </c>
      <c r="ES8" s="13">
        <v>-3.5000000000000001E-3</v>
      </c>
      <c r="ET8" s="13">
        <v>8.0000000000000002E-3</v>
      </c>
      <c r="EU8" s="13">
        <v>1.2E-2</v>
      </c>
      <c r="EV8" s="13">
        <v>8.5048031110117606E-3</v>
      </c>
      <c r="EW8" s="13">
        <v>5.6694099447411883E-3</v>
      </c>
      <c r="EX8" s="13">
        <v>-1.9225053154418911E-2</v>
      </c>
      <c r="EY8" s="13">
        <v>-1.504812138924505E-3</v>
      </c>
      <c r="EZ8" s="13">
        <v>-1.556984144945983E-2</v>
      </c>
      <c r="FA8" s="13">
        <v>-2.2417683433693769E-2</v>
      </c>
      <c r="FB8" s="13">
        <v>-1.7808672130270039E-2</v>
      </c>
      <c r="FC8" s="13">
        <v>-7.7646693905054597E-3</v>
      </c>
      <c r="FD8" s="13">
        <v>-3.5544515281359199E-2</v>
      </c>
      <c r="FE8" s="13">
        <v>-3.0726505857047101E-2</v>
      </c>
      <c r="FF8" s="13">
        <v>-3.9326719212183003E-2</v>
      </c>
      <c r="FG8" s="13">
        <v>-1.0064801565384E-2</v>
      </c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  <c r="IX8" s="20"/>
      <c r="IY8" s="20"/>
      <c r="IZ8" s="20"/>
      <c r="JA8" s="20"/>
      <c r="JB8" s="20"/>
      <c r="JC8" s="20"/>
      <c r="JD8" s="20"/>
      <c r="JE8" s="20"/>
      <c r="JF8" s="20"/>
      <c r="JG8" s="20"/>
      <c r="JH8" s="20"/>
      <c r="JI8" s="20"/>
      <c r="JJ8" s="20"/>
      <c r="JK8" s="20"/>
      <c r="JL8" s="20"/>
      <c r="JM8" s="20"/>
      <c r="JN8" s="20"/>
      <c r="JO8" s="20"/>
      <c r="JP8" s="20"/>
      <c r="JQ8" s="20"/>
      <c r="JR8" s="20"/>
      <c r="JS8" s="20"/>
      <c r="JT8" s="20"/>
      <c r="JU8" s="20"/>
      <c r="JV8" s="20"/>
      <c r="JW8" s="20"/>
      <c r="JX8" s="20"/>
      <c r="JY8" s="20"/>
      <c r="JZ8" s="20"/>
      <c r="KA8" s="20"/>
      <c r="KB8" s="20"/>
      <c r="KC8" s="20"/>
      <c r="KD8" s="20"/>
      <c r="KE8" s="20"/>
      <c r="KF8" s="20"/>
      <c r="KG8" s="20"/>
      <c r="KH8" s="20"/>
      <c r="KI8" s="20"/>
      <c r="KJ8" s="20"/>
      <c r="KK8" s="20"/>
      <c r="KL8" s="20"/>
      <c r="KM8" s="20"/>
      <c r="KN8" s="20"/>
      <c r="KO8" s="20"/>
      <c r="KP8" s="20"/>
      <c r="KQ8" s="20"/>
      <c r="KR8" s="20"/>
      <c r="KS8" s="20"/>
      <c r="KT8" s="20"/>
      <c r="KU8" s="20"/>
      <c r="KV8" s="20"/>
      <c r="KW8" s="20"/>
      <c r="KX8" s="20"/>
      <c r="KY8" s="20"/>
      <c r="KZ8" s="20"/>
      <c r="LA8" s="20"/>
      <c r="LB8" s="20"/>
      <c r="LC8" s="20"/>
      <c r="LD8" s="20"/>
      <c r="LE8" s="20"/>
      <c r="LF8" s="20"/>
      <c r="LG8" s="20"/>
      <c r="LH8" s="20"/>
      <c r="LI8" s="20"/>
      <c r="LJ8" s="20"/>
      <c r="LK8" s="20"/>
      <c r="LL8" s="20"/>
      <c r="LM8" s="20"/>
      <c r="LN8" s="20"/>
      <c r="LO8" s="20"/>
      <c r="LP8" s="20"/>
      <c r="LQ8" s="20"/>
      <c r="LR8" s="20"/>
      <c r="LS8" s="20"/>
      <c r="LT8" s="20"/>
      <c r="LU8" s="20"/>
      <c r="LV8" s="20"/>
      <c r="LW8" s="20"/>
      <c r="LX8" s="20"/>
      <c r="LY8" s="20"/>
      <c r="LZ8" s="20"/>
      <c r="MA8" s="20"/>
    </row>
    <row r="9" spans="2:339" s="11" customFormat="1" x14ac:dyDescent="0.35">
      <c r="B9" s="12" t="s">
        <v>6</v>
      </c>
      <c r="C9" s="12" t="s">
        <v>7</v>
      </c>
      <c r="D9" s="12" t="s">
        <v>9</v>
      </c>
      <c r="E9" s="13">
        <v>6.8000000000000005E-2</v>
      </c>
      <c r="F9" s="13">
        <v>2.5999999999999999E-2</v>
      </c>
      <c r="G9" s="13">
        <v>5.7000000000000002E-2</v>
      </c>
      <c r="H9" s="13">
        <v>6.9000000000000006E-2</v>
      </c>
      <c r="I9" s="13">
        <v>6.3E-2</v>
      </c>
      <c r="J9" s="13">
        <v>3.6999999999999998E-2</v>
      </c>
      <c r="K9" s="13">
        <v>6.2E-2</v>
      </c>
      <c r="L9" s="13">
        <v>7.0999999999999994E-2</v>
      </c>
      <c r="M9" s="13">
        <v>5.0999999999999997E-2</v>
      </c>
      <c r="N9" s="13">
        <v>8.6999999999999994E-2</v>
      </c>
      <c r="O9" s="13">
        <v>8.8999999999999996E-2</v>
      </c>
      <c r="P9" s="13">
        <v>5.7000000000000002E-2</v>
      </c>
      <c r="Q9" s="13">
        <v>8.7999999999999995E-2</v>
      </c>
      <c r="R9" s="13">
        <v>0.114</v>
      </c>
      <c r="S9" s="13">
        <v>2.1999999999999999E-2</v>
      </c>
      <c r="T9" s="13">
        <v>4.8000000000000001E-2</v>
      </c>
      <c r="U9" s="13">
        <v>5.5E-2</v>
      </c>
      <c r="V9" s="13">
        <v>5.0000000000000001E-3</v>
      </c>
      <c r="W9" s="13">
        <v>3.5000000000000003E-2</v>
      </c>
      <c r="X9" s="13">
        <v>3.6999999999999998E-2</v>
      </c>
      <c r="Y9" s="13">
        <v>3.4000000000000002E-2</v>
      </c>
      <c r="Z9" s="13">
        <v>3.6999999999999998E-2</v>
      </c>
      <c r="AA9" s="13">
        <v>4.2999999999999997E-2</v>
      </c>
      <c r="AB9" s="13">
        <v>1.7999999999999999E-2</v>
      </c>
      <c r="AC9" s="13">
        <v>2.1000000000000001E-2</v>
      </c>
      <c r="AD9" s="13">
        <v>-2.4E-2</v>
      </c>
      <c r="AE9" s="13">
        <v>3.3000000000000002E-2</v>
      </c>
      <c r="AF9" s="13">
        <v>1.0999999999999999E-2</v>
      </c>
      <c r="AG9" s="13">
        <v>4.0000000000000001E-3</v>
      </c>
      <c r="AH9" s="13">
        <v>1.9E-2</v>
      </c>
      <c r="AI9" s="13">
        <v>1E-3</v>
      </c>
      <c r="AJ9" s="13">
        <v>-2.8000000000000001E-2</v>
      </c>
      <c r="AK9" s="13">
        <v>-3.4000000000000002E-2</v>
      </c>
      <c r="AL9" s="13">
        <v>-3.3000000000000002E-2</v>
      </c>
      <c r="AM9" s="13">
        <v>-5.5E-2</v>
      </c>
      <c r="AN9" s="13">
        <v>-5.5E-2</v>
      </c>
      <c r="AO9" s="13">
        <v>-0.06</v>
      </c>
      <c r="AP9" s="13">
        <v>-3.4000000000000002E-2</v>
      </c>
      <c r="AQ9" s="13">
        <v>-5.8000000000000003E-2</v>
      </c>
      <c r="AR9" s="13">
        <v>-5.1999999999999998E-2</v>
      </c>
      <c r="AS9" s="13">
        <v>-6.0999999999999999E-2</v>
      </c>
      <c r="AT9" s="13">
        <v>-3.1E-2</v>
      </c>
      <c r="AU9" s="13">
        <v>-3.7999999999999999E-2</v>
      </c>
      <c r="AV9" s="13">
        <v>-6.2E-2</v>
      </c>
      <c r="AW9" s="13">
        <v>-4.9000000000000002E-2</v>
      </c>
      <c r="AX9" s="13">
        <v>-0.06</v>
      </c>
      <c r="AY9" s="13">
        <v>-3.5999999999999997E-2</v>
      </c>
      <c r="AZ9" s="13">
        <v>-3.9E-2</v>
      </c>
      <c r="BA9" s="13">
        <v>-3.6999999999999998E-2</v>
      </c>
      <c r="BB9" s="13">
        <v>-3.5000000000000003E-2</v>
      </c>
      <c r="BC9" s="13">
        <v>-1.9E-2</v>
      </c>
      <c r="BD9" s="13">
        <v>-6.0000000000000001E-3</v>
      </c>
      <c r="BE9" s="13">
        <v>-1.4E-2</v>
      </c>
      <c r="BF9" s="13">
        <v>-1E-3</v>
      </c>
      <c r="BG9" s="13">
        <v>0</v>
      </c>
      <c r="BH9" s="13">
        <v>1.4999999999999999E-2</v>
      </c>
      <c r="BI9" s="13">
        <v>2.4E-2</v>
      </c>
      <c r="BJ9" s="13">
        <v>4.0000000000000001E-3</v>
      </c>
      <c r="BK9" s="13">
        <v>2.3E-2</v>
      </c>
      <c r="BL9" s="13">
        <v>1.0999999999999999E-2</v>
      </c>
      <c r="BM9" s="13">
        <v>1.2999999999999999E-2</v>
      </c>
      <c r="BN9" s="13">
        <v>7.0000000000000001E-3</v>
      </c>
      <c r="BO9" s="13">
        <v>3.1E-2</v>
      </c>
      <c r="BP9" s="13">
        <v>2.1000000000000001E-2</v>
      </c>
      <c r="BQ9" s="13">
        <v>0.03</v>
      </c>
      <c r="BR9" s="13">
        <v>2.1999999999999999E-2</v>
      </c>
      <c r="BS9" s="13">
        <v>5.0000000000000001E-3</v>
      </c>
      <c r="BT9" s="13">
        <v>4.7E-2</v>
      </c>
      <c r="BU9" s="13">
        <v>1.4999999999999999E-2</v>
      </c>
      <c r="BV9" s="13">
        <v>3.2000000000000001E-2</v>
      </c>
      <c r="BW9" s="13">
        <v>4.3999999999999997E-2</v>
      </c>
      <c r="BX9" s="13">
        <v>3.3000000000000002E-2</v>
      </c>
      <c r="BY9" s="13">
        <v>3.5000000000000003E-2</v>
      </c>
      <c r="BZ9" s="13">
        <v>4.7E-2</v>
      </c>
      <c r="CA9" s="13">
        <v>-7.0000000000000001E-3</v>
      </c>
      <c r="CB9" s="13">
        <v>1.9E-2</v>
      </c>
      <c r="CC9" s="13">
        <v>2.1999999999999999E-2</v>
      </c>
      <c r="CD9" s="13">
        <v>0.02</v>
      </c>
      <c r="CE9" s="13">
        <v>4.5999999999999999E-2</v>
      </c>
      <c r="CF9" s="13">
        <v>2.3E-2</v>
      </c>
      <c r="CG9" s="13">
        <v>3.5999999999999997E-2</v>
      </c>
      <c r="CH9" s="13">
        <v>5.1999999999999998E-2</v>
      </c>
      <c r="CI9" s="13">
        <v>5.1999999999999998E-2</v>
      </c>
      <c r="CJ9" s="13">
        <v>2.5999999999999999E-2</v>
      </c>
      <c r="CK9" s="13">
        <v>3.1E-2</v>
      </c>
      <c r="CL9" s="13">
        <v>5.1999999999999998E-2</v>
      </c>
      <c r="CM9" s="13">
        <v>-0.11700000000000001</v>
      </c>
      <c r="CN9" s="13">
        <v>-0.36499999999999999</v>
      </c>
      <c r="CO9" s="13">
        <v>-0.30499999999999999</v>
      </c>
      <c r="CP9" s="13">
        <v>-0.24099999999999999</v>
      </c>
      <c r="CQ9" s="13">
        <v>-0.19900000000000001</v>
      </c>
      <c r="CR9" s="13">
        <v>-0.151</v>
      </c>
      <c r="CS9" s="13">
        <v>-7.9000000000000001E-2</v>
      </c>
      <c r="CT9" s="13">
        <v>-7.6999999999999999E-2</v>
      </c>
      <c r="CU9" s="13">
        <v>-0.11</v>
      </c>
      <c r="CV9" s="13">
        <v>-9.8000000000000004E-2</v>
      </c>
      <c r="CW9" s="13">
        <v>-0.126</v>
      </c>
      <c r="CX9" s="13">
        <v>-0.17100000000000001</v>
      </c>
      <c r="CY9" s="13">
        <v>-0.10100000000000001</v>
      </c>
      <c r="CZ9" s="13">
        <v>0.188</v>
      </c>
      <c r="DA9" s="13">
        <v>0.21</v>
      </c>
      <c r="DB9" s="13">
        <v>9.5000000000000001E-2</v>
      </c>
      <c r="DC9" s="13">
        <v>7.1999999999999995E-2</v>
      </c>
      <c r="DD9" s="13">
        <v>1.9E-2</v>
      </c>
      <c r="DE9" s="13">
        <v>6.0000000000000001E-3</v>
      </c>
      <c r="DF9" s="13">
        <v>-8.0000000000000002E-3</v>
      </c>
      <c r="DG9" s="13">
        <v>2.1000000000000001E-2</v>
      </c>
      <c r="DH9" s="13">
        <v>0.03</v>
      </c>
      <c r="DI9" s="13">
        <v>2.5000000000000001E-2</v>
      </c>
      <c r="DJ9" s="13">
        <v>6.7000000000000004E-2</v>
      </c>
      <c r="DK9" s="13">
        <v>0.18</v>
      </c>
      <c r="DL9" s="13">
        <v>0.20499999999999999</v>
      </c>
      <c r="DM9" s="13">
        <v>6.9000000000000006E-2</v>
      </c>
      <c r="DN9" s="13">
        <v>5.8999999999999997E-2</v>
      </c>
      <c r="DO9" s="13">
        <v>7.0000000000000001E-3</v>
      </c>
      <c r="DP9" s="13">
        <v>2.8000000000000001E-2</v>
      </c>
      <c r="DQ9" s="13">
        <v>3.0000000000000001E-3</v>
      </c>
      <c r="DR9" s="13">
        <v>0.01</v>
      </c>
      <c r="DS9" s="13">
        <v>1.0999999999999999E-2</v>
      </c>
      <c r="DT9" s="13">
        <v>1.2999999999999999E-2</v>
      </c>
      <c r="DU9" s="13">
        <v>4.9000000000000002E-2</v>
      </c>
      <c r="DV9" s="13">
        <v>-7.0000000000000001E-3</v>
      </c>
      <c r="DW9" s="13">
        <v>1.2E-2</v>
      </c>
      <c r="DX9" s="13">
        <v>-2.8000000000000001E-2</v>
      </c>
      <c r="DY9" s="13">
        <v>-2.9000000000000001E-2</v>
      </c>
      <c r="DZ9" s="13">
        <v>-3.0000000000000001E-3</v>
      </c>
      <c r="EA9" s="13">
        <v>-8.0000000000000002E-3</v>
      </c>
      <c r="EB9" s="13">
        <v>-1.9E-2</v>
      </c>
      <c r="EC9" s="13">
        <v>-1.6E-2</v>
      </c>
      <c r="ED9" s="13">
        <v>-4.1000000000000002E-2</v>
      </c>
      <c r="EE9" s="13">
        <v>7.0000000000000001E-3</v>
      </c>
      <c r="EF9" s="13">
        <v>8.0000000000000002E-3</v>
      </c>
      <c r="EG9" s="13">
        <v>-6.0000000000000001E-3</v>
      </c>
      <c r="EH9" s="13">
        <v>5.0000000000000001E-3</v>
      </c>
      <c r="EI9" s="13">
        <v>-1.0999999999999999E-2</v>
      </c>
      <c r="EJ9" s="13">
        <v>-1.7999999999999999E-2</v>
      </c>
      <c r="EK9" s="13">
        <v>1E-3</v>
      </c>
      <c r="EL9" s="13">
        <v>-1.4999999999999999E-2</v>
      </c>
      <c r="EM9" s="13">
        <v>-1.2999999999999999E-2</v>
      </c>
      <c r="EN9" s="13">
        <v>0</v>
      </c>
      <c r="EO9" s="13">
        <v>-3.5999999999999997E-2</v>
      </c>
      <c r="EP9" s="13">
        <v>1.2E-2</v>
      </c>
      <c r="EQ9" s="13">
        <v>1.4E-2</v>
      </c>
      <c r="ER9" s="13">
        <v>-2.4E-2</v>
      </c>
      <c r="ES9" s="13">
        <v>-3.0000000000000001E-3</v>
      </c>
      <c r="ET9" s="13">
        <v>-4.0000000000000001E-3</v>
      </c>
      <c r="EU9" s="13">
        <v>-3.7999999999999999E-2</v>
      </c>
      <c r="EV9" s="13">
        <v>1.5765587235393671E-2</v>
      </c>
      <c r="EW9" s="13">
        <v>1.3898459041173931E-2</v>
      </c>
      <c r="EX9" s="13">
        <v>-2.5169604667978799E-2</v>
      </c>
      <c r="EY9" s="13">
        <v>-7.871815257447623E-3</v>
      </c>
      <c r="EZ9" s="13">
        <v>-1.490775089792451E-2</v>
      </c>
      <c r="FA9" s="13">
        <v>-3.9354303483926101E-3</v>
      </c>
      <c r="FB9" s="13">
        <v>-9.9877827445363776E-3</v>
      </c>
      <c r="FC9" s="13">
        <v>-1.5791371059745901E-2</v>
      </c>
      <c r="FD9" s="13">
        <v>-1.9237151998514699E-2</v>
      </c>
      <c r="FE9" s="13">
        <v>-2.0877804041384899E-2</v>
      </c>
      <c r="FF9" s="13">
        <v>-2.7586051820175501E-2</v>
      </c>
      <c r="FG9" s="13">
        <v>5.6557234186591599E-3</v>
      </c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  <c r="IW9" s="20"/>
      <c r="IX9" s="20"/>
      <c r="IY9" s="20"/>
      <c r="IZ9" s="20"/>
      <c r="JA9" s="20"/>
      <c r="JB9" s="20"/>
      <c r="JC9" s="20"/>
      <c r="JD9" s="20"/>
      <c r="JE9" s="20"/>
      <c r="JF9" s="20"/>
      <c r="JG9" s="20"/>
      <c r="JH9" s="20"/>
      <c r="JI9" s="20"/>
      <c r="JJ9" s="20"/>
      <c r="JK9" s="20"/>
      <c r="JL9" s="20"/>
      <c r="JM9" s="20"/>
      <c r="JN9" s="20"/>
      <c r="JO9" s="20"/>
      <c r="JP9" s="20"/>
      <c r="JQ9" s="20"/>
      <c r="JR9" s="20"/>
      <c r="JS9" s="20"/>
      <c r="JT9" s="20"/>
      <c r="JU9" s="20"/>
      <c r="JV9" s="20"/>
      <c r="JW9" s="20"/>
      <c r="JX9" s="20"/>
      <c r="JY9" s="20"/>
      <c r="JZ9" s="20"/>
      <c r="KA9" s="20"/>
      <c r="KB9" s="20"/>
      <c r="KC9" s="20"/>
      <c r="KD9" s="20"/>
      <c r="KE9" s="20"/>
      <c r="KF9" s="20"/>
      <c r="KG9" s="20"/>
      <c r="KH9" s="20"/>
      <c r="KI9" s="20"/>
      <c r="KJ9" s="20"/>
      <c r="KK9" s="20"/>
      <c r="KL9" s="20"/>
      <c r="KM9" s="20"/>
      <c r="KN9" s="20"/>
      <c r="KO9" s="20"/>
      <c r="KP9" s="20"/>
      <c r="KQ9" s="20"/>
      <c r="KR9" s="20"/>
      <c r="KS9" s="20"/>
      <c r="KT9" s="20"/>
      <c r="KU9" s="20"/>
      <c r="KV9" s="20"/>
      <c r="KW9" s="20"/>
      <c r="KX9" s="20"/>
      <c r="KY9" s="20"/>
      <c r="KZ9" s="20"/>
      <c r="LA9" s="20"/>
      <c r="LB9" s="20"/>
      <c r="LC9" s="20"/>
      <c r="LD9" s="20"/>
      <c r="LE9" s="20"/>
      <c r="LF9" s="20"/>
      <c r="LG9" s="20"/>
      <c r="LH9" s="20"/>
      <c r="LI9" s="20"/>
      <c r="LJ9" s="20"/>
      <c r="LK9" s="20"/>
      <c r="LL9" s="20"/>
      <c r="LM9" s="20"/>
      <c r="LN9" s="20"/>
      <c r="LO9" s="20"/>
      <c r="LP9" s="20"/>
      <c r="LQ9" s="20"/>
      <c r="LR9" s="20"/>
      <c r="LS9" s="20"/>
      <c r="LT9" s="20"/>
      <c r="LU9" s="20"/>
      <c r="LV9" s="20"/>
      <c r="LW9" s="20"/>
      <c r="LX9" s="20"/>
      <c r="LY9" s="20"/>
      <c r="LZ9" s="20"/>
      <c r="MA9" s="20"/>
    </row>
    <row r="10" spans="2:339" s="11" customFormat="1" x14ac:dyDescent="0.35">
      <c r="B10" s="12" t="s">
        <v>6</v>
      </c>
      <c r="C10" s="12" t="s">
        <v>7</v>
      </c>
      <c r="D10" s="12" t="s">
        <v>10</v>
      </c>
      <c r="E10" s="13">
        <v>0.13200000000000001</v>
      </c>
      <c r="F10" s="13">
        <v>0.13300000000000001</v>
      </c>
      <c r="G10" s="13">
        <v>0.13400000000000001</v>
      </c>
      <c r="H10" s="13">
        <v>0.14499999999999999</v>
      </c>
      <c r="I10" s="13">
        <v>0.14000000000000001</v>
      </c>
      <c r="J10" s="13">
        <v>0.14099999999999999</v>
      </c>
      <c r="K10" s="13">
        <v>0.13100000000000001</v>
      </c>
      <c r="L10" s="13">
        <v>0.13100000000000001</v>
      </c>
      <c r="M10" s="13">
        <v>0.13500000000000001</v>
      </c>
      <c r="N10" s="13">
        <v>0.14599999999999999</v>
      </c>
      <c r="O10" s="13">
        <v>0.14599999999999999</v>
      </c>
      <c r="P10" s="13">
        <v>0.159</v>
      </c>
      <c r="Q10" s="13">
        <v>0.154</v>
      </c>
      <c r="R10" s="13">
        <v>0.14399999999999999</v>
      </c>
      <c r="S10" s="13">
        <v>0.12</v>
      </c>
      <c r="T10" s="13">
        <v>0.13700000000000001</v>
      </c>
      <c r="U10" s="13">
        <v>0.12</v>
      </c>
      <c r="V10" s="13">
        <v>0.109</v>
      </c>
      <c r="W10" s="13">
        <v>9.8000000000000004E-2</v>
      </c>
      <c r="X10" s="13">
        <v>0.108</v>
      </c>
      <c r="Y10" s="13">
        <v>9.5000000000000001E-2</v>
      </c>
      <c r="Z10" s="13">
        <v>8.4000000000000005E-2</v>
      </c>
      <c r="AA10" s="13">
        <v>8.5999999999999993E-2</v>
      </c>
      <c r="AB10" s="13">
        <v>8.1000000000000003E-2</v>
      </c>
      <c r="AC10" s="13">
        <v>8.2000000000000003E-2</v>
      </c>
      <c r="AD10" s="13">
        <v>7.2999999999999995E-2</v>
      </c>
      <c r="AE10" s="13">
        <v>7.1999999999999995E-2</v>
      </c>
      <c r="AF10" s="13">
        <v>5.8999999999999997E-2</v>
      </c>
      <c r="AG10" s="13">
        <v>6.9000000000000006E-2</v>
      </c>
      <c r="AH10" s="13">
        <v>6.9000000000000006E-2</v>
      </c>
      <c r="AI10" s="13">
        <v>6.6000000000000003E-2</v>
      </c>
      <c r="AJ10" s="13">
        <v>4.5999999999999999E-2</v>
      </c>
      <c r="AK10" s="13">
        <v>3.5999999999999997E-2</v>
      </c>
      <c r="AL10" s="13">
        <v>3.5000000000000003E-2</v>
      </c>
      <c r="AM10" s="13">
        <v>3.5000000000000003E-2</v>
      </c>
      <c r="AN10" s="13">
        <v>2.1000000000000001E-2</v>
      </c>
      <c r="AO10" s="13">
        <v>2.8000000000000001E-2</v>
      </c>
      <c r="AP10" s="13">
        <v>2.5000000000000001E-2</v>
      </c>
      <c r="AQ10" s="13">
        <v>3.1E-2</v>
      </c>
      <c r="AR10" s="13">
        <v>2.9000000000000001E-2</v>
      </c>
      <c r="AS10" s="13">
        <v>4.7E-2</v>
      </c>
      <c r="AT10" s="13">
        <v>0.05</v>
      </c>
      <c r="AU10" s="13">
        <v>0.05</v>
      </c>
      <c r="AV10" s="13">
        <v>4.9000000000000002E-2</v>
      </c>
      <c r="AW10" s="13">
        <v>3.9E-2</v>
      </c>
      <c r="AX10" s="13">
        <v>3.1E-2</v>
      </c>
      <c r="AY10" s="13">
        <v>1.9E-2</v>
      </c>
      <c r="AZ10" s="13">
        <v>2E-3</v>
      </c>
      <c r="BA10" s="13">
        <v>5.0000000000000001E-3</v>
      </c>
      <c r="BB10" s="13">
        <v>3.2000000000000001E-2</v>
      </c>
      <c r="BC10" s="13">
        <v>1.0999999999999999E-2</v>
      </c>
      <c r="BD10" s="13">
        <v>3.3000000000000002E-2</v>
      </c>
      <c r="BE10" s="13">
        <v>7.0000000000000001E-3</v>
      </c>
      <c r="BF10" s="13">
        <v>1.2E-2</v>
      </c>
      <c r="BG10" s="13">
        <v>1.4999999999999999E-2</v>
      </c>
      <c r="BH10" s="13">
        <v>1.2999999999999999E-2</v>
      </c>
      <c r="BI10" s="13">
        <v>1.6E-2</v>
      </c>
      <c r="BJ10" s="13">
        <v>1.6E-2</v>
      </c>
      <c r="BK10" s="13">
        <v>3.3000000000000002E-2</v>
      </c>
      <c r="BL10" s="13">
        <v>2.5999999999999999E-2</v>
      </c>
      <c r="BM10" s="13">
        <v>3.2000000000000001E-2</v>
      </c>
      <c r="BN10" s="13">
        <v>0.03</v>
      </c>
      <c r="BO10" s="13">
        <v>3.6999999999999998E-2</v>
      </c>
      <c r="BP10" s="13">
        <v>3.7999999999999999E-2</v>
      </c>
      <c r="BQ10" s="13">
        <v>4.7E-2</v>
      </c>
      <c r="BR10" s="13">
        <v>4.3999999999999997E-2</v>
      </c>
      <c r="BS10" s="13">
        <v>5.2999999999999999E-2</v>
      </c>
      <c r="BT10" s="13">
        <v>7.1999999999999995E-2</v>
      </c>
      <c r="BU10" s="13">
        <v>6.7000000000000004E-2</v>
      </c>
      <c r="BV10" s="13">
        <v>6.4000000000000001E-2</v>
      </c>
      <c r="BW10" s="13">
        <v>8.7999999999999995E-2</v>
      </c>
      <c r="BX10" s="13">
        <v>6.9000000000000006E-2</v>
      </c>
      <c r="BY10" s="13">
        <v>6.8000000000000005E-2</v>
      </c>
      <c r="BZ10" s="13">
        <v>7.0999999999999994E-2</v>
      </c>
      <c r="CA10" s="13">
        <v>6.9000000000000006E-2</v>
      </c>
      <c r="CB10" s="13">
        <v>6.0999999999999999E-2</v>
      </c>
      <c r="CC10" s="13">
        <v>5.0999999999999997E-2</v>
      </c>
      <c r="CD10" s="13">
        <v>5.2999999999999999E-2</v>
      </c>
      <c r="CE10" s="13">
        <v>4.9000000000000002E-2</v>
      </c>
      <c r="CF10" s="13">
        <v>4.8000000000000001E-2</v>
      </c>
      <c r="CG10" s="13">
        <v>7.0000000000000007E-2</v>
      </c>
      <c r="CH10" s="13">
        <v>5.6000000000000001E-2</v>
      </c>
      <c r="CI10" s="13">
        <v>6.6000000000000003E-2</v>
      </c>
      <c r="CJ10" s="13">
        <v>6.0999999999999999E-2</v>
      </c>
      <c r="CK10" s="13">
        <v>6.3E-2</v>
      </c>
      <c r="CL10" s="13">
        <v>7.4999999999999997E-2</v>
      </c>
      <c r="CM10" s="13">
        <v>-0.105</v>
      </c>
      <c r="CN10" s="13">
        <v>-0.36</v>
      </c>
      <c r="CO10" s="13">
        <v>-0.28299999999999997</v>
      </c>
      <c r="CP10" s="13">
        <v>-0.23799999999999999</v>
      </c>
      <c r="CQ10" s="13">
        <v>-0.19400000000000001</v>
      </c>
      <c r="CR10" s="13">
        <v>-9.9000000000000005E-2</v>
      </c>
      <c r="CS10" s="13">
        <v>-0.03</v>
      </c>
      <c r="CT10" s="13">
        <v>-2.4E-2</v>
      </c>
      <c r="CU10" s="13">
        <v>-2.1000000000000001E-2</v>
      </c>
      <c r="CV10" s="13">
        <v>-4.5999999999999999E-2</v>
      </c>
      <c r="CW10" s="13">
        <v>-3.9E-2</v>
      </c>
      <c r="CX10" s="13">
        <v>-5.8999999999999997E-2</v>
      </c>
      <c r="CY10" s="13">
        <v>-0.02</v>
      </c>
      <c r="CZ10" s="13">
        <v>0.32300000000000001</v>
      </c>
      <c r="DA10" s="13">
        <v>0.35599999999999998</v>
      </c>
      <c r="DB10" s="13">
        <v>0.22900000000000001</v>
      </c>
      <c r="DC10" s="13">
        <v>0.20699999999999999</v>
      </c>
      <c r="DD10" s="13">
        <v>0.16600000000000001</v>
      </c>
      <c r="DE10" s="13">
        <v>0.14199999999999999</v>
      </c>
      <c r="DF10" s="13">
        <v>0.125</v>
      </c>
      <c r="DG10" s="13">
        <v>0.13400000000000001</v>
      </c>
      <c r="DH10" s="13">
        <v>0.127</v>
      </c>
      <c r="DI10" s="13">
        <v>0.13900000000000001</v>
      </c>
      <c r="DJ10" s="13">
        <v>0.17599999999999999</v>
      </c>
      <c r="DK10" s="13">
        <v>0.34899999999999998</v>
      </c>
      <c r="DL10" s="13">
        <v>0.36799999999999999</v>
      </c>
      <c r="DM10" s="13">
        <v>0.24199999999999999</v>
      </c>
      <c r="DN10" s="13">
        <v>0.22900000000000001</v>
      </c>
      <c r="DO10" s="13">
        <v>0.16900000000000001</v>
      </c>
      <c r="DP10" s="13">
        <v>0.14399999999999999</v>
      </c>
      <c r="DQ10" s="13">
        <v>0.125</v>
      </c>
      <c r="DR10" s="13">
        <v>0.11799999999999999</v>
      </c>
      <c r="DS10" s="13">
        <v>0.1</v>
      </c>
      <c r="DT10" s="13">
        <v>8.1000000000000003E-2</v>
      </c>
      <c r="DU10" s="13">
        <v>0.13400000000000001</v>
      </c>
      <c r="DV10" s="13">
        <v>9.8000000000000004E-2</v>
      </c>
      <c r="DW10" s="13">
        <v>4.9000000000000002E-2</v>
      </c>
      <c r="DX10" s="13">
        <v>2.5000000000000001E-2</v>
      </c>
      <c r="DY10" s="13">
        <v>-3.0000000000000001E-3</v>
      </c>
      <c r="DZ10" s="13">
        <v>3.0000000000000001E-3</v>
      </c>
      <c r="EA10" s="13">
        <v>2E-3</v>
      </c>
      <c r="EB10" s="13">
        <v>0.01</v>
      </c>
      <c r="EC10" s="13">
        <v>1.2999999999999999E-2</v>
      </c>
      <c r="ED10" s="13">
        <v>0</v>
      </c>
      <c r="EE10" s="13">
        <v>3.9E-2</v>
      </c>
      <c r="EF10" s="13">
        <v>5.3999999999999999E-2</v>
      </c>
      <c r="EG10" s="13">
        <v>3.2000000000000001E-2</v>
      </c>
      <c r="EH10" s="13">
        <v>1.6E-2</v>
      </c>
      <c r="EI10" s="13">
        <v>3.4000000000000002E-2</v>
      </c>
      <c r="EJ10" s="13">
        <v>3.0000000000000001E-3</v>
      </c>
      <c r="EK10" s="13">
        <v>5.2999999999999999E-2</v>
      </c>
      <c r="EL10" s="13">
        <v>4.2000000000000003E-2</v>
      </c>
      <c r="EM10" s="13">
        <v>2.5000000000000001E-2</v>
      </c>
      <c r="EN10" s="13">
        <v>3.5999999999999997E-2</v>
      </c>
      <c r="EO10" s="13">
        <v>3.3000000000000002E-2</v>
      </c>
      <c r="EP10" s="13">
        <v>4.3999999999999997E-2</v>
      </c>
      <c r="EQ10" s="13">
        <v>6.4000000000000001E-2</v>
      </c>
      <c r="ER10" s="13">
        <v>4.4999999999999998E-2</v>
      </c>
      <c r="ES10" s="13">
        <v>5.4399999999999997E-2</v>
      </c>
      <c r="ET10" s="13">
        <v>6.3E-2</v>
      </c>
      <c r="EU10" s="13">
        <v>7.8E-2</v>
      </c>
      <c r="EV10" s="13">
        <v>7.1079193473035332E-2</v>
      </c>
      <c r="EW10" s="13">
        <v>6.1537548643533592E-2</v>
      </c>
      <c r="EX10" s="13">
        <v>3.421325247806143E-2</v>
      </c>
      <c r="EY10" s="13">
        <v>5.0146076520914941E-2</v>
      </c>
      <c r="EZ10" s="13">
        <v>3.4698372763187137E-2</v>
      </c>
      <c r="FA10" s="13">
        <v>2.3234567797811509E-2</v>
      </c>
      <c r="FB10" s="13">
        <v>2.9474270796048179E-2</v>
      </c>
      <c r="FC10" s="13">
        <v>2.9457561780236698E-2</v>
      </c>
      <c r="FD10" s="13">
        <v>-1.06610592766116E-3</v>
      </c>
      <c r="FE10" s="13">
        <v>-3.01977054739644E-3</v>
      </c>
      <c r="FF10" s="13">
        <v>-8.0521225424698105E-3</v>
      </c>
      <c r="FG10" s="13">
        <v>2.0703257280715499E-2</v>
      </c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  <c r="IX10" s="20"/>
      <c r="IY10" s="20"/>
      <c r="IZ10" s="20"/>
      <c r="JA10" s="20"/>
      <c r="JB10" s="20"/>
      <c r="JC10" s="20"/>
      <c r="JD10" s="20"/>
      <c r="JE10" s="20"/>
      <c r="JF10" s="20"/>
      <c r="JG10" s="20"/>
      <c r="JH10" s="20"/>
      <c r="JI10" s="20"/>
      <c r="JJ10" s="20"/>
      <c r="JK10" s="20"/>
      <c r="JL10" s="20"/>
      <c r="JM10" s="20"/>
      <c r="JN10" s="20"/>
      <c r="JO10" s="20"/>
      <c r="JP10" s="20"/>
      <c r="JQ10" s="20"/>
      <c r="JR10" s="20"/>
      <c r="JS10" s="20"/>
      <c r="JT10" s="20"/>
      <c r="JU10" s="20"/>
      <c r="JV10" s="20"/>
      <c r="JW10" s="20"/>
      <c r="JX10" s="20"/>
      <c r="JY10" s="20"/>
      <c r="JZ10" s="20"/>
      <c r="KA10" s="20"/>
      <c r="KB10" s="20"/>
      <c r="KC10" s="20"/>
      <c r="KD10" s="20"/>
      <c r="KE10" s="20"/>
      <c r="KF10" s="20"/>
      <c r="KG10" s="20"/>
      <c r="KH10" s="20"/>
      <c r="KI10" s="20"/>
      <c r="KJ10" s="20"/>
      <c r="KK10" s="20"/>
      <c r="KL10" s="20"/>
      <c r="KM10" s="20"/>
      <c r="KN10" s="20"/>
      <c r="KO10" s="20"/>
      <c r="KP10" s="20"/>
      <c r="KQ10" s="20"/>
      <c r="KR10" s="20"/>
      <c r="KS10" s="20"/>
      <c r="KT10" s="20"/>
      <c r="KU10" s="20"/>
      <c r="KV10" s="20"/>
      <c r="KW10" s="20"/>
      <c r="KX10" s="20"/>
      <c r="KY10" s="20"/>
      <c r="KZ10" s="20"/>
      <c r="LA10" s="20"/>
      <c r="LB10" s="20"/>
      <c r="LC10" s="20"/>
      <c r="LD10" s="20"/>
      <c r="LE10" s="20"/>
      <c r="LF10" s="20"/>
      <c r="LG10" s="20"/>
      <c r="LH10" s="20"/>
      <c r="LI10" s="20"/>
      <c r="LJ10" s="20"/>
      <c r="LK10" s="20"/>
      <c r="LL10" s="20"/>
      <c r="LM10" s="20"/>
      <c r="LN10" s="20"/>
      <c r="LO10" s="20"/>
      <c r="LP10" s="20"/>
      <c r="LQ10" s="20"/>
      <c r="LR10" s="20"/>
      <c r="LS10" s="20"/>
      <c r="LT10" s="20"/>
      <c r="LU10" s="20"/>
      <c r="LV10" s="20"/>
      <c r="LW10" s="20"/>
      <c r="LX10" s="20"/>
      <c r="LY10" s="20"/>
      <c r="LZ10" s="20"/>
      <c r="MA10" s="20"/>
    </row>
    <row r="11" spans="2:339" s="11" customFormat="1" x14ac:dyDescent="0.35">
      <c r="B11" s="12" t="s">
        <v>6</v>
      </c>
      <c r="C11" s="12" t="s">
        <v>7</v>
      </c>
      <c r="D11" s="12" t="s">
        <v>11</v>
      </c>
      <c r="E11" s="13">
        <v>0.129</v>
      </c>
      <c r="F11" s="13">
        <v>9.7000000000000003E-2</v>
      </c>
      <c r="G11" s="13">
        <v>0.13100000000000001</v>
      </c>
      <c r="H11" s="13">
        <v>0.14399999999999999</v>
      </c>
      <c r="I11" s="13">
        <v>0.14000000000000001</v>
      </c>
      <c r="J11" s="13">
        <v>0.109</v>
      </c>
      <c r="K11" s="13">
        <v>0.13500000000000001</v>
      </c>
      <c r="L11" s="13">
        <v>0.14399999999999999</v>
      </c>
      <c r="M11" s="13">
        <v>0.121</v>
      </c>
      <c r="N11" s="13">
        <v>0.159</v>
      </c>
      <c r="O11" s="13">
        <v>0.159</v>
      </c>
      <c r="P11" s="13">
        <v>0.13200000000000001</v>
      </c>
      <c r="Q11" s="13">
        <v>0.159</v>
      </c>
      <c r="R11" s="13">
        <v>0.17399999999999999</v>
      </c>
      <c r="S11" s="13">
        <v>0.09</v>
      </c>
      <c r="T11" s="13">
        <v>0.11899999999999999</v>
      </c>
      <c r="U11" s="13">
        <v>0.125</v>
      </c>
      <c r="V11" s="13">
        <v>8.1000000000000003E-2</v>
      </c>
      <c r="W11" s="13">
        <v>9.6000000000000002E-2</v>
      </c>
      <c r="X11" s="13">
        <v>0.10199999999999999</v>
      </c>
      <c r="Y11" s="13">
        <v>0.10100000000000001</v>
      </c>
      <c r="Z11" s="13">
        <v>0.10100000000000001</v>
      </c>
      <c r="AA11" s="13">
        <v>0.105</v>
      </c>
      <c r="AB11" s="13">
        <v>0.08</v>
      </c>
      <c r="AC11" s="13">
        <v>8.8999999999999996E-2</v>
      </c>
      <c r="AD11" s="13">
        <v>4.4999999999999998E-2</v>
      </c>
      <c r="AE11" s="13">
        <v>0.09</v>
      </c>
      <c r="AF11" s="13">
        <v>7.0999999999999994E-2</v>
      </c>
      <c r="AG11" s="13">
        <v>6.5000000000000002E-2</v>
      </c>
      <c r="AH11" s="13">
        <v>8.3000000000000004E-2</v>
      </c>
      <c r="AI11" s="13">
        <v>7.9000000000000001E-2</v>
      </c>
      <c r="AJ11" s="13">
        <v>4.1000000000000002E-2</v>
      </c>
      <c r="AK11" s="13">
        <v>3.2000000000000001E-2</v>
      </c>
      <c r="AL11" s="13">
        <v>3.9E-2</v>
      </c>
      <c r="AM11" s="13">
        <v>2.1999999999999999E-2</v>
      </c>
      <c r="AN11" s="13">
        <v>2.5999999999999999E-2</v>
      </c>
      <c r="AO11" s="13">
        <v>2.4E-2</v>
      </c>
      <c r="AP11" s="13">
        <v>5.6000000000000001E-2</v>
      </c>
      <c r="AQ11" s="13">
        <v>3.1E-2</v>
      </c>
      <c r="AR11" s="13">
        <v>3.9E-2</v>
      </c>
      <c r="AS11" s="13">
        <v>0.03</v>
      </c>
      <c r="AT11" s="13">
        <v>5.1999999999999998E-2</v>
      </c>
      <c r="AU11" s="13">
        <v>5.1999999999999998E-2</v>
      </c>
      <c r="AV11" s="13">
        <v>3.6999999999999998E-2</v>
      </c>
      <c r="AW11" s="13">
        <v>4.1000000000000002E-2</v>
      </c>
      <c r="AX11" s="13">
        <v>2.1000000000000001E-2</v>
      </c>
      <c r="AY11" s="13">
        <v>3.3000000000000002E-2</v>
      </c>
      <c r="AZ11" s="13">
        <v>0.02</v>
      </c>
      <c r="BA11" s="13">
        <v>1.0999999999999999E-2</v>
      </c>
      <c r="BB11" s="13">
        <v>6.0000000000000001E-3</v>
      </c>
      <c r="BC11" s="13">
        <v>1.4E-2</v>
      </c>
      <c r="BD11" s="13">
        <v>2.4E-2</v>
      </c>
      <c r="BE11" s="13">
        <v>8.9999999999999993E-3</v>
      </c>
      <c r="BF11" s="13">
        <v>1.7999999999999999E-2</v>
      </c>
      <c r="BG11" s="13">
        <v>8.0000000000000002E-3</v>
      </c>
      <c r="BH11" s="13">
        <v>1.7000000000000001E-2</v>
      </c>
      <c r="BI11" s="13">
        <v>3.3000000000000002E-2</v>
      </c>
      <c r="BJ11" s="13">
        <v>1.2999999999999999E-2</v>
      </c>
      <c r="BK11" s="13">
        <v>0.03</v>
      </c>
      <c r="BL11" s="13">
        <v>0.02</v>
      </c>
      <c r="BM11" s="13">
        <v>2.5999999999999999E-2</v>
      </c>
      <c r="BN11" s="13">
        <v>2.1000000000000001E-2</v>
      </c>
      <c r="BO11" s="13">
        <v>4.7E-2</v>
      </c>
      <c r="BP11" s="13">
        <v>3.2000000000000001E-2</v>
      </c>
      <c r="BQ11" s="13">
        <v>4.5999999999999999E-2</v>
      </c>
      <c r="BR11" s="13">
        <v>5.5E-2</v>
      </c>
      <c r="BS11" s="13">
        <v>4.3999999999999997E-2</v>
      </c>
      <c r="BT11" s="13">
        <v>7.8E-2</v>
      </c>
      <c r="BU11" s="13">
        <v>4.9000000000000002E-2</v>
      </c>
      <c r="BV11" s="13">
        <v>7.1999999999999995E-2</v>
      </c>
      <c r="BW11" s="13">
        <v>8.5000000000000006E-2</v>
      </c>
      <c r="BX11" s="13">
        <v>6.9000000000000006E-2</v>
      </c>
      <c r="BY11" s="13">
        <v>6.8000000000000005E-2</v>
      </c>
      <c r="BZ11" s="13">
        <v>0.08</v>
      </c>
      <c r="CA11" s="13">
        <v>0.04</v>
      </c>
      <c r="CB11" s="13">
        <v>7.1999999999999995E-2</v>
      </c>
      <c r="CC11" s="13">
        <v>6.8000000000000005E-2</v>
      </c>
      <c r="CD11" s="13">
        <v>5.3999999999999999E-2</v>
      </c>
      <c r="CE11" s="13">
        <v>7.5999999999999998E-2</v>
      </c>
      <c r="CF11" s="13">
        <v>5.7000000000000002E-2</v>
      </c>
      <c r="CG11" s="13">
        <v>5.8000000000000003E-2</v>
      </c>
      <c r="CH11" s="13">
        <v>6.9000000000000006E-2</v>
      </c>
      <c r="CI11" s="13">
        <v>7.5999999999999998E-2</v>
      </c>
      <c r="CJ11" s="13">
        <v>6.0999999999999999E-2</v>
      </c>
      <c r="CK11" s="13">
        <v>6.9000000000000006E-2</v>
      </c>
      <c r="CL11" s="13">
        <v>9.0999999999999998E-2</v>
      </c>
      <c r="CM11" s="13">
        <v>-9.7000000000000003E-2</v>
      </c>
      <c r="CN11" s="13">
        <v>-0.35399999999999998</v>
      </c>
      <c r="CO11" s="13">
        <v>-0.29499999999999998</v>
      </c>
      <c r="CP11" s="13">
        <v>-0.22900000000000001</v>
      </c>
      <c r="CQ11" s="13">
        <v>-0.186</v>
      </c>
      <c r="CR11" s="13">
        <v>-0.126</v>
      </c>
      <c r="CS11" s="13">
        <v>-3.5000000000000003E-2</v>
      </c>
      <c r="CT11" s="13">
        <v>-1.6E-2</v>
      </c>
      <c r="CU11" s="13">
        <v>-4.2999999999999997E-2</v>
      </c>
      <c r="CV11" s="13">
        <v>-3.4000000000000002E-2</v>
      </c>
      <c r="CW11" s="13">
        <v>-6.3E-2</v>
      </c>
      <c r="CX11" s="13">
        <v>-9.9000000000000005E-2</v>
      </c>
      <c r="CY11" s="13">
        <v>-3.0000000000000001E-3</v>
      </c>
      <c r="CZ11" s="13">
        <v>0.33300000000000002</v>
      </c>
      <c r="DA11" s="13">
        <v>0.36699999999999999</v>
      </c>
      <c r="DB11" s="13">
        <v>0.23300000000000001</v>
      </c>
      <c r="DC11" s="13">
        <v>0.216</v>
      </c>
      <c r="DD11" s="13">
        <v>0.16</v>
      </c>
      <c r="DE11" s="13">
        <v>0.13800000000000001</v>
      </c>
      <c r="DF11" s="13">
        <v>0.11799999999999999</v>
      </c>
      <c r="DG11" s="13">
        <v>0.14499999999999999</v>
      </c>
      <c r="DH11" s="13">
        <v>0.14599999999999999</v>
      </c>
      <c r="DI11" s="13">
        <v>0.14399999999999999</v>
      </c>
      <c r="DJ11" s="13">
        <v>0.189</v>
      </c>
      <c r="DK11" s="13">
        <v>0.33400000000000002</v>
      </c>
      <c r="DL11" s="13">
        <v>0.379</v>
      </c>
      <c r="DM11" s="13">
        <v>0.23899999999999999</v>
      </c>
      <c r="DN11" s="13">
        <v>0.22800000000000001</v>
      </c>
      <c r="DO11" s="13">
        <v>0.153</v>
      </c>
      <c r="DP11" s="13">
        <v>0.158</v>
      </c>
      <c r="DQ11" s="13">
        <v>0.13</v>
      </c>
      <c r="DR11" s="13">
        <v>0.105</v>
      </c>
      <c r="DS11" s="13">
        <v>0.10299999999999999</v>
      </c>
      <c r="DT11" s="13">
        <v>0.10199999999999999</v>
      </c>
      <c r="DU11" s="13">
        <v>0.13800000000000001</v>
      </c>
      <c r="DV11" s="13">
        <v>6.7000000000000004E-2</v>
      </c>
      <c r="DW11" s="13">
        <v>7.2999999999999995E-2</v>
      </c>
      <c r="DX11" s="13">
        <v>1.7000000000000001E-2</v>
      </c>
      <c r="DY11" s="13">
        <v>-3.0000000000000001E-3</v>
      </c>
      <c r="DZ11" s="13">
        <v>1.2E-2</v>
      </c>
      <c r="EA11" s="13">
        <v>1.4999999999999999E-2</v>
      </c>
      <c r="EB11" s="13">
        <v>8.9999999999999993E-3</v>
      </c>
      <c r="EC11" s="13">
        <v>2.5000000000000001E-2</v>
      </c>
      <c r="ED11" s="13">
        <v>-1.2E-2</v>
      </c>
      <c r="EE11" s="13">
        <v>4.2000000000000003E-2</v>
      </c>
      <c r="EF11" s="13">
        <v>4.2999999999999997E-2</v>
      </c>
      <c r="EG11" s="13">
        <v>3.3000000000000002E-2</v>
      </c>
      <c r="EH11" s="13">
        <v>4.7E-2</v>
      </c>
      <c r="EI11" s="13">
        <v>2.8000000000000001E-2</v>
      </c>
      <c r="EJ11" s="13">
        <v>7.0000000000000001E-3</v>
      </c>
      <c r="EK11" s="13">
        <v>0.04</v>
      </c>
      <c r="EL11" s="13">
        <v>2.8000000000000001E-2</v>
      </c>
      <c r="EM11" s="13">
        <v>2.8000000000000001E-2</v>
      </c>
      <c r="EN11" s="13">
        <v>4.7E-2</v>
      </c>
      <c r="EO11" s="13">
        <v>1.0999999999999999E-2</v>
      </c>
      <c r="EP11" s="13">
        <v>5.5E-2</v>
      </c>
      <c r="EQ11" s="13">
        <v>6.3E-2</v>
      </c>
      <c r="ER11" s="13">
        <v>2.8000000000000001E-2</v>
      </c>
      <c r="ES11" s="13">
        <v>5.4899999999999997E-2</v>
      </c>
      <c r="ET11" s="13">
        <v>5.0999999999999997E-2</v>
      </c>
      <c r="EU11" s="13">
        <v>2.4E-2</v>
      </c>
      <c r="EV11" s="13">
        <v>7.8790485258592335E-2</v>
      </c>
      <c r="EW11" s="13">
        <v>7.0223747626134259E-2</v>
      </c>
      <c r="EX11" s="13">
        <v>2.7944807331562242E-2</v>
      </c>
      <c r="EY11" s="13">
        <v>4.3449716412824253E-2</v>
      </c>
      <c r="EZ11" s="13">
        <v>3.539427181742183E-2</v>
      </c>
      <c r="FA11" s="13">
        <v>4.2579926165272397E-2</v>
      </c>
      <c r="FB11" s="13">
        <v>3.7671659806616457E-2</v>
      </c>
      <c r="FC11" s="13">
        <v>2.1129750348166599E-2</v>
      </c>
      <c r="FD11" s="13">
        <v>1.4124926944588201E-2</v>
      </c>
      <c r="FE11" s="13">
        <v>1.2845786376362901E-2</v>
      </c>
      <c r="FF11" s="13">
        <v>4.0707607856540397E-3</v>
      </c>
      <c r="FG11" s="13">
        <v>3.6912390042889598E-2</v>
      </c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  <c r="JB11" s="20"/>
      <c r="JC11" s="20"/>
      <c r="JD11" s="20"/>
      <c r="JE11" s="20"/>
      <c r="JF11" s="20"/>
      <c r="JG11" s="20"/>
      <c r="JH11" s="20"/>
      <c r="JI11" s="20"/>
      <c r="JJ11" s="20"/>
      <c r="JK11" s="20"/>
      <c r="JL11" s="20"/>
      <c r="JM11" s="20"/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/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C11" s="20"/>
      <c r="LD11" s="20"/>
      <c r="LE11" s="20"/>
      <c r="LF11" s="20"/>
      <c r="LG11" s="20"/>
      <c r="LH11" s="20"/>
      <c r="LI11" s="20"/>
      <c r="LJ11" s="20"/>
      <c r="LK11" s="20"/>
      <c r="LL11" s="20"/>
      <c r="LM11" s="20"/>
      <c r="LN11" s="20"/>
      <c r="LO11" s="20"/>
      <c r="LP11" s="20"/>
      <c r="LQ11" s="20"/>
      <c r="LR11" s="20"/>
      <c r="LS11" s="20"/>
      <c r="LT11" s="20"/>
      <c r="LU11" s="20"/>
      <c r="LV11" s="20"/>
      <c r="LW11" s="20"/>
      <c r="LX11" s="20"/>
      <c r="LY11" s="20"/>
      <c r="LZ11" s="20"/>
      <c r="MA11" s="20"/>
    </row>
    <row r="12" spans="2:339" x14ac:dyDescent="0.35">
      <c r="B12" s="6" t="s">
        <v>6</v>
      </c>
      <c r="C12" s="6" t="s">
        <v>12</v>
      </c>
      <c r="D12" s="6" t="s">
        <v>8</v>
      </c>
      <c r="E12" s="10" t="s">
        <v>93</v>
      </c>
      <c r="F12" s="10" t="s">
        <v>93</v>
      </c>
      <c r="G12" s="10" t="s">
        <v>93</v>
      </c>
      <c r="H12" s="10" t="s">
        <v>93</v>
      </c>
      <c r="I12" s="10" t="s">
        <v>93</v>
      </c>
      <c r="J12" s="10" t="s">
        <v>93</v>
      </c>
      <c r="K12" s="10" t="s">
        <v>93</v>
      </c>
      <c r="L12" s="10" t="s">
        <v>93</v>
      </c>
      <c r="M12" s="10" t="s">
        <v>93</v>
      </c>
      <c r="N12" s="10" t="s">
        <v>93</v>
      </c>
      <c r="O12" s="10" t="s">
        <v>93</v>
      </c>
      <c r="P12" s="10" t="s">
        <v>93</v>
      </c>
      <c r="Q12" s="10" t="s">
        <v>93</v>
      </c>
      <c r="R12" s="10" t="s">
        <v>93</v>
      </c>
      <c r="S12" s="10" t="s">
        <v>93</v>
      </c>
      <c r="T12" s="10" t="s">
        <v>93</v>
      </c>
      <c r="U12" s="10" t="s">
        <v>93</v>
      </c>
      <c r="V12" s="10" t="s">
        <v>93</v>
      </c>
      <c r="W12" s="10" t="s">
        <v>93</v>
      </c>
      <c r="X12" s="10" t="s">
        <v>93</v>
      </c>
      <c r="Y12" s="10" t="s">
        <v>93</v>
      </c>
      <c r="Z12" s="10" t="s">
        <v>93</v>
      </c>
      <c r="AA12" s="10" t="s">
        <v>93</v>
      </c>
      <c r="AB12" s="10" t="s">
        <v>93</v>
      </c>
      <c r="AC12" s="10" t="s">
        <v>93</v>
      </c>
      <c r="AD12" s="10" t="s">
        <v>93</v>
      </c>
      <c r="AE12" s="10" t="s">
        <v>93</v>
      </c>
      <c r="AF12" s="10" t="s">
        <v>93</v>
      </c>
      <c r="AG12" s="10" t="s">
        <v>93</v>
      </c>
      <c r="AH12" s="10" t="s">
        <v>93</v>
      </c>
      <c r="AI12" s="10" t="s">
        <v>93</v>
      </c>
      <c r="AJ12" s="10" t="s">
        <v>93</v>
      </c>
      <c r="AK12" s="10" t="s">
        <v>93</v>
      </c>
      <c r="AL12" s="10" t="s">
        <v>93</v>
      </c>
      <c r="AM12" s="10" t="s">
        <v>93</v>
      </c>
      <c r="AN12" s="10" t="s">
        <v>93</v>
      </c>
      <c r="AO12" s="10" t="s">
        <v>93</v>
      </c>
      <c r="AP12" s="10" t="s">
        <v>93</v>
      </c>
      <c r="AQ12" s="10" t="s">
        <v>93</v>
      </c>
      <c r="AR12" s="7">
        <v>-5.5E-2</v>
      </c>
      <c r="AS12" s="7">
        <v>-4.5999999999999999E-2</v>
      </c>
      <c r="AT12" s="7">
        <v>-0.04</v>
      </c>
      <c r="AU12" s="7">
        <v>-2.8000000000000001E-2</v>
      </c>
      <c r="AV12" s="7">
        <v>-5.2999999999999999E-2</v>
      </c>
      <c r="AW12" s="7">
        <v>-4.8000000000000001E-2</v>
      </c>
      <c r="AX12" s="7">
        <v>-4.8000000000000001E-2</v>
      </c>
      <c r="AY12" s="7">
        <v>-3.5999999999999997E-2</v>
      </c>
      <c r="AZ12" s="7">
        <v>-5.8000000000000003E-2</v>
      </c>
      <c r="BA12" s="7">
        <v>-0.05</v>
      </c>
      <c r="BB12" s="7">
        <v>-1.4E-2</v>
      </c>
      <c r="BC12" s="7">
        <v>-2.7E-2</v>
      </c>
      <c r="BD12" s="7">
        <v>0</v>
      </c>
      <c r="BE12" s="7">
        <v>-1.2E-2</v>
      </c>
      <c r="BF12" s="7">
        <v>1E-3</v>
      </c>
      <c r="BG12" s="7">
        <v>3.0000000000000001E-3</v>
      </c>
      <c r="BH12" s="7">
        <v>5.0000000000000001E-3</v>
      </c>
      <c r="BI12" s="7">
        <v>1E-3</v>
      </c>
      <c r="BJ12" s="7">
        <v>3.0000000000000001E-3</v>
      </c>
      <c r="BK12" s="7">
        <v>-1E-3</v>
      </c>
      <c r="BL12" s="7">
        <v>-3.0000000000000001E-3</v>
      </c>
      <c r="BM12" s="7">
        <v>1.2999999999999999E-2</v>
      </c>
      <c r="BN12" s="7">
        <v>7.0000000000000001E-3</v>
      </c>
      <c r="BO12" s="7">
        <v>1.4999999999999999E-2</v>
      </c>
      <c r="BP12" s="7">
        <v>2.3E-2</v>
      </c>
      <c r="BQ12" s="7">
        <v>4.3999999999999997E-2</v>
      </c>
      <c r="BR12" s="7">
        <v>2.7E-2</v>
      </c>
      <c r="BS12" s="7">
        <v>5.6000000000000001E-2</v>
      </c>
      <c r="BT12" s="7">
        <v>7.9000000000000001E-2</v>
      </c>
      <c r="BU12" s="7">
        <v>6.4000000000000001E-2</v>
      </c>
      <c r="BV12" s="7">
        <v>4.1000000000000002E-2</v>
      </c>
      <c r="BW12" s="7">
        <v>6.4000000000000001E-2</v>
      </c>
      <c r="BX12" s="7">
        <v>5.8000000000000003E-2</v>
      </c>
      <c r="BY12" s="7">
        <v>6.0999999999999999E-2</v>
      </c>
      <c r="BZ12" s="7">
        <v>7.8E-2</v>
      </c>
      <c r="CA12" s="7">
        <v>3.5000000000000003E-2</v>
      </c>
      <c r="CB12" s="7">
        <v>3.2000000000000001E-2</v>
      </c>
      <c r="CC12" s="7">
        <v>0.03</v>
      </c>
      <c r="CD12" s="7">
        <v>2.9000000000000001E-2</v>
      </c>
      <c r="CE12" s="7">
        <v>2.5000000000000001E-2</v>
      </c>
      <c r="CF12" s="7">
        <v>2.7E-2</v>
      </c>
      <c r="CG12" s="7">
        <v>5.7000000000000002E-2</v>
      </c>
      <c r="CH12" s="7">
        <v>5.2999999999999999E-2</v>
      </c>
      <c r="CI12" s="7">
        <v>4.5999999999999999E-2</v>
      </c>
      <c r="CJ12" s="7">
        <v>2.7E-2</v>
      </c>
      <c r="CK12" s="7">
        <v>3.1E-2</v>
      </c>
      <c r="CL12" s="7">
        <v>5.8999999999999997E-2</v>
      </c>
      <c r="CM12" s="7">
        <v>-9.2999999999999999E-2</v>
      </c>
      <c r="CN12" s="7">
        <v>-0.28499999999999998</v>
      </c>
      <c r="CO12" s="7">
        <v>-0.192</v>
      </c>
      <c r="CP12" s="7">
        <v>-0.161</v>
      </c>
      <c r="CQ12" s="7">
        <v>-0.158</v>
      </c>
      <c r="CR12" s="7">
        <v>-9.5000000000000001E-2</v>
      </c>
      <c r="CS12" s="7">
        <v>-5.2999999999999999E-2</v>
      </c>
      <c r="CT12" s="7">
        <v>-6.3E-2</v>
      </c>
      <c r="CU12" s="7">
        <v>-6.6000000000000003E-2</v>
      </c>
      <c r="CV12" s="7">
        <v>-6.3E-2</v>
      </c>
      <c r="CW12" s="7">
        <v>-6.7000000000000004E-2</v>
      </c>
      <c r="CX12" s="7">
        <v>-8.4000000000000005E-2</v>
      </c>
      <c r="CY12" s="7">
        <v>-9.4E-2</v>
      </c>
      <c r="CZ12" s="7">
        <v>0.19400000000000001</v>
      </c>
      <c r="DA12" s="7">
        <v>0.16300000000000001</v>
      </c>
      <c r="DB12" s="7">
        <v>8.8999999999999996E-2</v>
      </c>
      <c r="DC12" s="7">
        <v>8.2000000000000003E-2</v>
      </c>
      <c r="DD12" s="7">
        <v>1.6E-2</v>
      </c>
      <c r="DE12" s="7">
        <v>2.4E-2</v>
      </c>
      <c r="DF12" s="7">
        <v>-3.0000000000000001E-3</v>
      </c>
      <c r="DG12" s="7">
        <v>7.0000000000000001E-3</v>
      </c>
      <c r="DH12" s="7">
        <v>1.0999999999999999E-2</v>
      </c>
      <c r="DI12" s="7">
        <v>1.4E-2</v>
      </c>
      <c r="DJ12" s="7">
        <v>4.5999999999999999E-2</v>
      </c>
      <c r="DK12" s="7">
        <v>0.24</v>
      </c>
      <c r="DL12" s="7">
        <v>0.127</v>
      </c>
      <c r="DM12" s="7">
        <v>4.3999999999999997E-2</v>
      </c>
      <c r="DN12" s="7">
        <v>5.2999999999999999E-2</v>
      </c>
      <c r="DO12" s="7">
        <v>1.7000000000000001E-2</v>
      </c>
      <c r="DP12" s="7">
        <v>6.0000000000000001E-3</v>
      </c>
      <c r="DQ12" s="7">
        <v>-1.2999999999999999E-2</v>
      </c>
      <c r="DR12" s="7">
        <v>1.4999999999999999E-2</v>
      </c>
      <c r="DS12" s="7">
        <v>4.0000000000000001E-3</v>
      </c>
      <c r="DT12" s="7">
        <v>-1.7000000000000001E-2</v>
      </c>
      <c r="DU12" s="7">
        <v>3.2000000000000001E-2</v>
      </c>
      <c r="DV12" s="7">
        <v>1.7000000000000001E-2</v>
      </c>
      <c r="DW12" s="7">
        <v>-1.7000000000000001E-2</v>
      </c>
      <c r="DX12" s="7">
        <v>-1.2999999999999999E-2</v>
      </c>
      <c r="DY12" s="7">
        <v>-2.5999999999999999E-2</v>
      </c>
      <c r="DZ12" s="7">
        <v>-2.7E-2</v>
      </c>
      <c r="EA12" s="7">
        <v>-1.0999999999999999E-2</v>
      </c>
      <c r="EB12" s="7">
        <v>-2.5000000000000001E-2</v>
      </c>
      <c r="EC12" s="7">
        <v>-3.6999999999999998E-2</v>
      </c>
      <c r="ED12" s="7">
        <v>-3.2000000000000001E-2</v>
      </c>
      <c r="EE12" s="7">
        <v>-6.0000000000000001E-3</v>
      </c>
      <c r="EF12" s="7">
        <v>8.9999999999999993E-3</v>
      </c>
      <c r="EG12" s="7">
        <v>-2.1000000000000001E-2</v>
      </c>
      <c r="EH12" s="7">
        <v>-4.1000000000000002E-2</v>
      </c>
      <c r="EI12" s="7">
        <v>-3.0000000000000001E-3</v>
      </c>
      <c r="EJ12" s="7">
        <v>-2.5999999999999999E-2</v>
      </c>
      <c r="EK12" s="7">
        <v>5.0000000000000001E-3</v>
      </c>
      <c r="EL12" s="7">
        <v>-1.2999999999999999E-2</v>
      </c>
      <c r="EM12" s="7">
        <v>-4.2999999999999997E-2</v>
      </c>
      <c r="EN12" s="7">
        <v>-2.9000000000000001E-2</v>
      </c>
      <c r="EO12" s="7">
        <v>-3.9E-2</v>
      </c>
      <c r="EP12" s="7">
        <v>-3.5000000000000003E-2</v>
      </c>
      <c r="EQ12" s="7">
        <v>-1.7999999999999999E-2</v>
      </c>
      <c r="ER12" s="7">
        <v>-2.5999999999999999E-2</v>
      </c>
      <c r="ES12" s="7">
        <v>-2.3400000000000001E-2</v>
      </c>
      <c r="ET12" s="7">
        <v>-8.9999999999999993E-3</v>
      </c>
      <c r="EU12" s="7">
        <v>-1E-3</v>
      </c>
      <c r="EV12" s="7">
        <v>-1.352605600164347E-2</v>
      </c>
      <c r="EW12" s="7">
        <v>-1.86928155710363E-2</v>
      </c>
      <c r="EX12" s="7">
        <v>-3.0524525381427359E-2</v>
      </c>
      <c r="EY12" s="7">
        <v>-1.6242240583308479E-2</v>
      </c>
      <c r="EZ12" s="7">
        <v>-3.1334064364840652E-2</v>
      </c>
      <c r="FA12" s="7">
        <v>-3.2119255859044182E-2</v>
      </c>
      <c r="FB12" s="7">
        <v>-2.283326918615269E-2</v>
      </c>
      <c r="FC12" s="7">
        <v>-2.33605421604469E-2</v>
      </c>
      <c r="FD12" s="7">
        <v>-4.8443230602066303E-2</v>
      </c>
      <c r="FE12" s="7">
        <v>-4.9821117504319203E-2</v>
      </c>
      <c r="FF12" s="7">
        <v>-4.9577817882864403E-2</v>
      </c>
      <c r="FG12" s="7">
        <v>-1.6082886174884101E-2</v>
      </c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  <c r="IZ12" s="20"/>
      <c r="JA12" s="20"/>
      <c r="JB12" s="20"/>
      <c r="JC12" s="20"/>
      <c r="JD12" s="20"/>
      <c r="JE12" s="20"/>
      <c r="JF12" s="20"/>
      <c r="JG12" s="20"/>
      <c r="JH12" s="20"/>
      <c r="JI12" s="20"/>
      <c r="JJ12" s="20"/>
      <c r="JK12" s="20"/>
      <c r="JL12" s="20"/>
      <c r="JM12" s="20"/>
      <c r="JN12" s="20"/>
      <c r="JO12" s="20"/>
      <c r="JP12" s="20"/>
      <c r="JQ12" s="20"/>
      <c r="JR12" s="20"/>
      <c r="JS12" s="20"/>
      <c r="JT12" s="20"/>
      <c r="JU12" s="20"/>
      <c r="JV12" s="20"/>
      <c r="JW12" s="20"/>
      <c r="JX12" s="20"/>
      <c r="JY12" s="20"/>
      <c r="JZ12" s="20"/>
      <c r="KA12" s="20"/>
      <c r="KB12" s="20"/>
      <c r="KC12" s="20"/>
      <c r="KD12" s="20"/>
      <c r="KE12" s="20"/>
      <c r="KF12" s="20"/>
      <c r="KG12" s="20"/>
      <c r="KH12" s="20"/>
      <c r="KI12" s="20"/>
      <c r="KJ12" s="20"/>
      <c r="KK12" s="20"/>
      <c r="KL12" s="20"/>
      <c r="KM12" s="20"/>
      <c r="KN12" s="20"/>
      <c r="KO12" s="20"/>
      <c r="KP12" s="20"/>
      <c r="KQ12" s="20"/>
      <c r="KR12" s="20"/>
      <c r="KS12" s="20"/>
      <c r="KT12" s="20"/>
      <c r="KU12" s="20"/>
      <c r="KV12" s="20"/>
      <c r="KW12" s="20"/>
      <c r="KX12" s="20"/>
      <c r="KY12" s="20"/>
      <c r="KZ12" s="20"/>
      <c r="LA12" s="20"/>
      <c r="LB12" s="20"/>
      <c r="LC12" s="20"/>
      <c r="LD12" s="20"/>
      <c r="LE12" s="20"/>
      <c r="LF12" s="20"/>
      <c r="LG12" s="20"/>
      <c r="LH12" s="20"/>
      <c r="LI12" s="20"/>
      <c r="LJ12" s="20"/>
      <c r="LK12" s="20"/>
      <c r="LL12" s="20"/>
      <c r="LM12" s="20"/>
      <c r="LN12" s="20"/>
      <c r="LO12" s="20"/>
      <c r="LP12" s="20"/>
      <c r="LQ12" s="20"/>
      <c r="LR12" s="20"/>
      <c r="LS12" s="20"/>
      <c r="LT12" s="20"/>
      <c r="LU12" s="20"/>
      <c r="LV12" s="20"/>
      <c r="LW12" s="20"/>
      <c r="LX12" s="20"/>
      <c r="LY12" s="20"/>
      <c r="LZ12" s="20"/>
      <c r="MA12" s="20"/>
    </row>
    <row r="13" spans="2:339" x14ac:dyDescent="0.35">
      <c r="B13" s="6" t="s">
        <v>6</v>
      </c>
      <c r="C13" s="6" t="s">
        <v>13</v>
      </c>
      <c r="D13" s="6" t="s">
        <v>9</v>
      </c>
      <c r="E13" s="7">
        <v>6.8000000000000005E-2</v>
      </c>
      <c r="F13" s="7">
        <v>3.7999999999999999E-2</v>
      </c>
      <c r="G13" s="7">
        <v>7.6999999999999999E-2</v>
      </c>
      <c r="H13" s="7">
        <v>8.3000000000000004E-2</v>
      </c>
      <c r="I13" s="7">
        <v>6.9000000000000006E-2</v>
      </c>
      <c r="J13" s="7">
        <v>7.0000000000000007E-2</v>
      </c>
      <c r="K13" s="7">
        <v>8.1000000000000003E-2</v>
      </c>
      <c r="L13" s="7">
        <v>7.2999999999999995E-2</v>
      </c>
      <c r="M13" s="7">
        <v>4.3999999999999997E-2</v>
      </c>
      <c r="N13" s="7">
        <v>8.2000000000000003E-2</v>
      </c>
      <c r="O13" s="7">
        <v>8.1000000000000003E-2</v>
      </c>
      <c r="P13" s="7">
        <v>4.3999999999999997E-2</v>
      </c>
      <c r="Q13" s="7">
        <v>9.9000000000000005E-2</v>
      </c>
      <c r="R13" s="7">
        <v>0.115</v>
      </c>
      <c r="S13" s="7">
        <v>4.2999999999999997E-2</v>
      </c>
      <c r="T13" s="7">
        <v>6.6000000000000003E-2</v>
      </c>
      <c r="U13" s="7">
        <v>8.3000000000000004E-2</v>
      </c>
      <c r="V13" s="7">
        <v>4.2999999999999997E-2</v>
      </c>
      <c r="W13" s="7">
        <v>3.3000000000000002E-2</v>
      </c>
      <c r="X13" s="7">
        <v>4.5999999999999999E-2</v>
      </c>
      <c r="Y13" s="7">
        <v>5.8000000000000003E-2</v>
      </c>
      <c r="Z13" s="7">
        <v>0.05</v>
      </c>
      <c r="AA13" s="7">
        <v>3.9E-2</v>
      </c>
      <c r="AB13" s="7">
        <v>1.6E-2</v>
      </c>
      <c r="AC13" s="7">
        <v>3.1E-2</v>
      </c>
      <c r="AD13" s="7">
        <v>-1.2999999999999999E-2</v>
      </c>
      <c r="AE13" s="7">
        <v>2.1999999999999999E-2</v>
      </c>
      <c r="AF13" s="7">
        <v>1.7999999999999999E-2</v>
      </c>
      <c r="AG13" s="7">
        <v>2E-3</v>
      </c>
      <c r="AH13" s="7">
        <v>5.0000000000000001E-3</v>
      </c>
      <c r="AI13" s="7">
        <v>1.0999999999999999E-2</v>
      </c>
      <c r="AJ13" s="7">
        <v>-2.3E-2</v>
      </c>
      <c r="AK13" s="7">
        <v>-3.5000000000000003E-2</v>
      </c>
      <c r="AL13" s="7">
        <v>-3.5999999999999997E-2</v>
      </c>
      <c r="AM13" s="7">
        <v>-5.6000000000000001E-2</v>
      </c>
      <c r="AN13" s="7">
        <v>-4.2999999999999997E-2</v>
      </c>
      <c r="AO13" s="7">
        <v>-4.1000000000000002E-2</v>
      </c>
      <c r="AP13" s="7">
        <v>-1.4999999999999999E-2</v>
      </c>
      <c r="AQ13" s="7">
        <v>-4.5999999999999999E-2</v>
      </c>
      <c r="AR13" s="7">
        <v>-4.4999999999999998E-2</v>
      </c>
      <c r="AS13" s="7">
        <v>-6.8000000000000005E-2</v>
      </c>
      <c r="AT13" s="7">
        <v>-3.4000000000000002E-2</v>
      </c>
      <c r="AU13" s="7">
        <v>-2.9000000000000001E-2</v>
      </c>
      <c r="AV13" s="7">
        <v>-6.3E-2</v>
      </c>
      <c r="AW13" s="7">
        <v>-4.5999999999999999E-2</v>
      </c>
      <c r="AX13" s="7">
        <v>-0.06</v>
      </c>
      <c r="AY13" s="7">
        <v>-2.3E-2</v>
      </c>
      <c r="AZ13" s="7">
        <v>-4.1000000000000002E-2</v>
      </c>
      <c r="BA13" s="7">
        <v>-4.2000000000000003E-2</v>
      </c>
      <c r="BB13" s="7">
        <v>-3.5999999999999997E-2</v>
      </c>
      <c r="BC13" s="7">
        <v>-0.02</v>
      </c>
      <c r="BD13" s="7">
        <v>-8.9999999999999993E-3</v>
      </c>
      <c r="BE13" s="7">
        <v>-7.0000000000000001E-3</v>
      </c>
      <c r="BF13" s="7">
        <v>5.0000000000000001E-3</v>
      </c>
      <c r="BG13" s="7">
        <v>-8.0000000000000002E-3</v>
      </c>
      <c r="BH13" s="7">
        <v>1.0999999999999999E-2</v>
      </c>
      <c r="BI13" s="7">
        <v>0.02</v>
      </c>
      <c r="BJ13" s="7">
        <v>5.0000000000000001E-3</v>
      </c>
      <c r="BK13" s="7">
        <v>2E-3</v>
      </c>
      <c r="BL13" s="7">
        <v>-8.0000000000000002E-3</v>
      </c>
      <c r="BM13" s="7">
        <v>6.0000000000000001E-3</v>
      </c>
      <c r="BN13" s="7">
        <v>1E-3</v>
      </c>
      <c r="BO13" s="7">
        <v>0.02</v>
      </c>
      <c r="BP13" s="7">
        <v>1.9E-2</v>
      </c>
      <c r="BQ13" s="7">
        <v>3.9E-2</v>
      </c>
      <c r="BR13" s="7">
        <v>0.04</v>
      </c>
      <c r="BS13" s="7">
        <v>0.05</v>
      </c>
      <c r="BT13" s="7">
        <v>8.5999999999999993E-2</v>
      </c>
      <c r="BU13" s="7">
        <v>4.5999999999999999E-2</v>
      </c>
      <c r="BV13" s="7">
        <v>5.2999999999999999E-2</v>
      </c>
      <c r="BW13" s="7">
        <v>6.0999999999999999E-2</v>
      </c>
      <c r="BX13" s="7">
        <v>5.2999999999999999E-2</v>
      </c>
      <c r="BY13" s="7">
        <v>6.2E-2</v>
      </c>
      <c r="BZ13" s="7">
        <v>7.2999999999999995E-2</v>
      </c>
      <c r="CA13" s="7">
        <v>8.0000000000000002E-3</v>
      </c>
      <c r="CB13" s="7">
        <v>4.2999999999999997E-2</v>
      </c>
      <c r="CC13" s="7">
        <v>3.4000000000000002E-2</v>
      </c>
      <c r="CD13" s="7">
        <v>2.7E-2</v>
      </c>
      <c r="CE13" s="7">
        <v>0.05</v>
      </c>
      <c r="CF13" s="7">
        <v>3.5000000000000003E-2</v>
      </c>
      <c r="CG13" s="7">
        <v>0.05</v>
      </c>
      <c r="CH13" s="7">
        <v>6.2E-2</v>
      </c>
      <c r="CI13" s="7">
        <v>5.5E-2</v>
      </c>
      <c r="CJ13" s="7">
        <v>2.8000000000000001E-2</v>
      </c>
      <c r="CK13" s="7">
        <v>3.5000000000000003E-2</v>
      </c>
      <c r="CL13" s="7">
        <v>7.1999999999999995E-2</v>
      </c>
      <c r="CM13" s="7">
        <v>-6.9000000000000006E-2</v>
      </c>
      <c r="CN13" s="7">
        <v>-0.28100000000000003</v>
      </c>
      <c r="CO13" s="7">
        <v>-0.20499999999999999</v>
      </c>
      <c r="CP13" s="7">
        <v>-0.15</v>
      </c>
      <c r="CQ13" s="7">
        <v>-0.151</v>
      </c>
      <c r="CR13" s="7">
        <v>-0.122</v>
      </c>
      <c r="CS13" s="7">
        <v>-5.8999999999999997E-2</v>
      </c>
      <c r="CT13" s="7">
        <v>-5.5E-2</v>
      </c>
      <c r="CU13" s="7">
        <v>-8.5999999999999993E-2</v>
      </c>
      <c r="CV13" s="7">
        <v>-0.05</v>
      </c>
      <c r="CW13" s="7">
        <v>-9.0999999999999998E-2</v>
      </c>
      <c r="CX13" s="7">
        <v>-0.123</v>
      </c>
      <c r="CY13" s="7">
        <v>-7.6999999999999999E-2</v>
      </c>
      <c r="CZ13" s="7">
        <v>0.20100000000000001</v>
      </c>
      <c r="DA13" s="7">
        <v>0.17399999999999999</v>
      </c>
      <c r="DB13" s="7">
        <v>9.1999999999999998E-2</v>
      </c>
      <c r="DC13" s="7">
        <v>8.7999999999999995E-2</v>
      </c>
      <c r="DD13" s="7">
        <v>1.2E-2</v>
      </c>
      <c r="DE13" s="7">
        <v>0.02</v>
      </c>
      <c r="DF13" s="7">
        <v>-1.2999999999999999E-2</v>
      </c>
      <c r="DG13" s="7">
        <v>1.9E-2</v>
      </c>
      <c r="DH13" s="7">
        <v>2.7E-2</v>
      </c>
      <c r="DI13" s="7">
        <v>1.9E-2</v>
      </c>
      <c r="DJ13" s="7">
        <v>6.8000000000000005E-2</v>
      </c>
      <c r="DK13" s="7">
        <v>0.20300000000000001</v>
      </c>
      <c r="DL13" s="7">
        <v>0.13</v>
      </c>
      <c r="DM13" s="7">
        <v>4.4999999999999998E-2</v>
      </c>
      <c r="DN13" s="7">
        <v>5.0999999999999997E-2</v>
      </c>
      <c r="DO13" s="7">
        <v>1E-3</v>
      </c>
      <c r="DP13" s="7">
        <v>1.7999999999999999E-2</v>
      </c>
      <c r="DQ13" s="7">
        <v>-0.01</v>
      </c>
      <c r="DR13" s="7">
        <v>5.0000000000000001E-3</v>
      </c>
      <c r="DS13" s="7">
        <v>5.0000000000000001E-3</v>
      </c>
      <c r="DT13" s="7">
        <v>6.0000000000000001E-3</v>
      </c>
      <c r="DU13" s="7">
        <v>0.04</v>
      </c>
      <c r="DV13" s="7">
        <v>-1.2E-2</v>
      </c>
      <c r="DW13" s="7">
        <v>8.0000000000000002E-3</v>
      </c>
      <c r="DX13" s="7">
        <v>-2.8000000000000001E-2</v>
      </c>
      <c r="DY13" s="7">
        <v>-2.5999999999999999E-2</v>
      </c>
      <c r="DZ13" s="7">
        <v>-1.0999999999999999E-2</v>
      </c>
      <c r="EA13" s="7">
        <v>-1.9E-2</v>
      </c>
      <c r="EB13" s="7">
        <v>-2.7E-2</v>
      </c>
      <c r="EC13" s="7">
        <v>-2.7E-2</v>
      </c>
      <c r="ED13" s="7">
        <v>-3.9E-2</v>
      </c>
      <c r="EE13" s="7">
        <v>-1E-3</v>
      </c>
      <c r="EF13" s="7">
        <v>-5.0000000000000001E-3</v>
      </c>
      <c r="EG13" s="7">
        <v>-2.1000000000000001E-2</v>
      </c>
      <c r="EH13" s="7">
        <v>-0.01</v>
      </c>
      <c r="EI13" s="7">
        <v>-1.7999999999999999E-2</v>
      </c>
      <c r="EJ13" s="7">
        <v>-2.1000000000000001E-2</v>
      </c>
      <c r="EK13" s="7">
        <v>-0.01</v>
      </c>
      <c r="EL13" s="7">
        <v>-2.7E-2</v>
      </c>
      <c r="EM13" s="7">
        <v>-3.5999999999999997E-2</v>
      </c>
      <c r="EN13" s="7">
        <v>-2.1000000000000001E-2</v>
      </c>
      <c r="EO13" s="7">
        <v>-6.0999999999999999E-2</v>
      </c>
      <c r="EP13" s="7">
        <v>-2.4E-2</v>
      </c>
      <c r="EQ13" s="7">
        <v>-1.7999999999999999E-2</v>
      </c>
      <c r="ER13" s="7">
        <v>-4.2000000000000003E-2</v>
      </c>
      <c r="ES13" s="7">
        <v>-2.1899999999999999E-2</v>
      </c>
      <c r="ET13" s="7">
        <v>-2.5999999999999999E-2</v>
      </c>
      <c r="EU13" s="7">
        <v>-4.3999999999999997E-2</v>
      </c>
      <c r="EV13" s="7">
        <v>-9.3992120458610273E-3</v>
      </c>
      <c r="EW13" s="7">
        <v>-1.07551413189928E-2</v>
      </c>
      <c r="EX13" s="7">
        <v>-3.9256167501591221E-2</v>
      </c>
      <c r="EY13" s="7">
        <v>-2.3946850816029101E-2</v>
      </c>
      <c r="EZ13" s="7">
        <v>-3.0916938759923629E-2</v>
      </c>
      <c r="FA13" s="7">
        <v>-1.279142056062932E-2</v>
      </c>
      <c r="FB13" s="7">
        <v>-1.54384988958759E-2</v>
      </c>
      <c r="FC13" s="7">
        <v>-3.2498730252036902E-2</v>
      </c>
      <c r="FD13" s="7">
        <v>-2.8679144401076301E-2</v>
      </c>
      <c r="FE13" s="7">
        <v>-3.4935863231490498E-2</v>
      </c>
      <c r="FF13" s="7">
        <v>-3.6951960751330497E-2</v>
      </c>
      <c r="FG13" s="7">
        <v>-2.07439203429071E-3</v>
      </c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  <c r="JK13" s="20"/>
      <c r="JL13" s="20"/>
      <c r="JM13" s="20"/>
      <c r="JN13" s="20"/>
      <c r="JO13" s="20"/>
      <c r="JP13" s="20"/>
      <c r="JQ13" s="20"/>
      <c r="JR13" s="20"/>
      <c r="JS13" s="20"/>
      <c r="JT13" s="20"/>
      <c r="JU13" s="20"/>
      <c r="JV13" s="20"/>
      <c r="JW13" s="20"/>
      <c r="JX13" s="20"/>
      <c r="JY13" s="20"/>
      <c r="JZ13" s="20"/>
      <c r="KA13" s="20"/>
      <c r="KB13" s="20"/>
      <c r="KC13" s="20"/>
      <c r="KD13" s="20"/>
      <c r="KE13" s="20"/>
      <c r="KF13" s="20"/>
      <c r="KG13" s="20"/>
      <c r="KH13" s="20"/>
      <c r="KI13" s="20"/>
      <c r="KJ13" s="20"/>
      <c r="KK13" s="20"/>
      <c r="KL13" s="20"/>
      <c r="KM13" s="20"/>
      <c r="KN13" s="20"/>
      <c r="KO13" s="20"/>
      <c r="KP13" s="20"/>
      <c r="KQ13" s="20"/>
      <c r="KR13" s="20"/>
      <c r="KS13" s="20"/>
      <c r="KT13" s="20"/>
      <c r="KU13" s="20"/>
      <c r="KV13" s="20"/>
      <c r="KW13" s="20"/>
      <c r="KX13" s="20"/>
      <c r="KY13" s="20"/>
      <c r="KZ13" s="20"/>
      <c r="LA13" s="20"/>
      <c r="LB13" s="20"/>
      <c r="LC13" s="20"/>
      <c r="LD13" s="20"/>
      <c r="LE13" s="20"/>
      <c r="LF13" s="20"/>
      <c r="LG13" s="20"/>
      <c r="LH13" s="20"/>
      <c r="LI13" s="20"/>
      <c r="LJ13" s="20"/>
      <c r="LK13" s="20"/>
      <c r="LL13" s="20"/>
      <c r="LM13" s="20"/>
      <c r="LN13" s="20"/>
      <c r="LO13" s="20"/>
      <c r="LP13" s="20"/>
      <c r="LQ13" s="20"/>
      <c r="LR13" s="20"/>
      <c r="LS13" s="20"/>
      <c r="LT13" s="20"/>
      <c r="LU13" s="20"/>
      <c r="LV13" s="20"/>
      <c r="LW13" s="20"/>
      <c r="LX13" s="20"/>
      <c r="LY13" s="20"/>
      <c r="LZ13" s="20"/>
      <c r="MA13" s="20"/>
    </row>
    <row r="14" spans="2:339" x14ac:dyDescent="0.35">
      <c r="B14" s="6" t="s">
        <v>6</v>
      </c>
      <c r="C14" s="6" t="s">
        <v>12</v>
      </c>
      <c r="D14" s="6" t="s">
        <v>10</v>
      </c>
      <c r="E14" s="7" t="s">
        <v>93</v>
      </c>
      <c r="F14" s="7" t="s">
        <v>93</v>
      </c>
      <c r="G14" s="7" t="s">
        <v>93</v>
      </c>
      <c r="H14" s="7" t="s">
        <v>93</v>
      </c>
      <c r="I14" s="7" t="s">
        <v>93</v>
      </c>
      <c r="J14" s="7" t="s">
        <v>93</v>
      </c>
      <c r="K14" s="7" t="s">
        <v>93</v>
      </c>
      <c r="L14" s="7" t="s">
        <v>93</v>
      </c>
      <c r="M14" s="7" t="s">
        <v>93</v>
      </c>
      <c r="N14" s="7" t="s">
        <v>93</v>
      </c>
      <c r="O14" s="7" t="s">
        <v>93</v>
      </c>
      <c r="P14" s="7" t="s">
        <v>93</v>
      </c>
      <c r="Q14" s="7" t="s">
        <v>93</v>
      </c>
      <c r="R14" s="7" t="s">
        <v>93</v>
      </c>
      <c r="S14" s="7" t="s">
        <v>93</v>
      </c>
      <c r="T14" s="7" t="s">
        <v>93</v>
      </c>
      <c r="U14" s="7" t="s">
        <v>93</v>
      </c>
      <c r="V14" s="7" t="s">
        <v>93</v>
      </c>
      <c r="W14" s="7" t="s">
        <v>93</v>
      </c>
      <c r="X14" s="7" t="s">
        <v>93</v>
      </c>
      <c r="Y14" s="7" t="s">
        <v>93</v>
      </c>
      <c r="Z14" s="7" t="s">
        <v>93</v>
      </c>
      <c r="AA14" s="7" t="s">
        <v>93</v>
      </c>
      <c r="AB14" s="7" t="s">
        <v>93</v>
      </c>
      <c r="AC14" s="7" t="s">
        <v>93</v>
      </c>
      <c r="AD14" s="7" t="s">
        <v>93</v>
      </c>
      <c r="AE14" s="7" t="s">
        <v>93</v>
      </c>
      <c r="AF14" s="7" t="s">
        <v>93</v>
      </c>
      <c r="AG14" s="7" t="s">
        <v>93</v>
      </c>
      <c r="AH14" s="7" t="s">
        <v>93</v>
      </c>
      <c r="AI14" s="7" t="s">
        <v>93</v>
      </c>
      <c r="AJ14" s="7" t="s">
        <v>93</v>
      </c>
      <c r="AK14" s="7" t="s">
        <v>93</v>
      </c>
      <c r="AL14" s="7" t="s">
        <v>93</v>
      </c>
      <c r="AM14" s="7" t="s">
        <v>93</v>
      </c>
      <c r="AN14" s="7" t="s">
        <v>93</v>
      </c>
      <c r="AO14" s="7" t="s">
        <v>93</v>
      </c>
      <c r="AP14" s="7" t="s">
        <v>93</v>
      </c>
      <c r="AQ14" s="7" t="s">
        <v>93</v>
      </c>
      <c r="AR14" s="7">
        <v>3.1E-2</v>
      </c>
      <c r="AS14" s="7">
        <v>4.2000000000000003E-2</v>
      </c>
      <c r="AT14" s="7">
        <v>4.4999999999999998E-2</v>
      </c>
      <c r="AU14" s="7">
        <v>5.8999999999999997E-2</v>
      </c>
      <c r="AV14" s="7">
        <v>3.5999999999999997E-2</v>
      </c>
      <c r="AW14" s="7">
        <v>3.5999999999999997E-2</v>
      </c>
      <c r="AX14" s="7">
        <v>2.7E-2</v>
      </c>
      <c r="AY14" s="7">
        <v>2.1999999999999999E-2</v>
      </c>
      <c r="AZ14" s="7">
        <v>-6.0000000000000001E-3</v>
      </c>
      <c r="BA14" s="7">
        <v>-6.0000000000000001E-3</v>
      </c>
      <c r="BB14" s="7">
        <v>1.7999999999999999E-2</v>
      </c>
      <c r="BC14" s="7">
        <v>-5.0000000000000001E-3</v>
      </c>
      <c r="BD14" s="7">
        <v>0.02</v>
      </c>
      <c r="BE14" s="7">
        <v>5.0000000000000001E-3</v>
      </c>
      <c r="BF14" s="7">
        <v>1.2999999999999999E-2</v>
      </c>
      <c r="BG14" s="7">
        <v>1.0999999999999999E-2</v>
      </c>
      <c r="BH14" s="7">
        <v>1.4999999999999999E-2</v>
      </c>
      <c r="BI14" s="7">
        <v>8.9999999999999993E-3</v>
      </c>
      <c r="BJ14" s="7">
        <v>7.0000000000000001E-3</v>
      </c>
      <c r="BK14" s="7">
        <v>1.2E-2</v>
      </c>
      <c r="BL14" s="7">
        <v>1.0999999999999999E-2</v>
      </c>
      <c r="BM14" s="7">
        <v>2.5000000000000001E-2</v>
      </c>
      <c r="BN14" s="7">
        <v>2.3E-2</v>
      </c>
      <c r="BO14" s="7">
        <v>0.03</v>
      </c>
      <c r="BP14" s="7">
        <v>3.7999999999999999E-2</v>
      </c>
      <c r="BQ14" s="7">
        <v>6.2E-2</v>
      </c>
      <c r="BR14" s="7">
        <v>6.5000000000000002E-2</v>
      </c>
      <c r="BS14" s="7">
        <v>8.7999999999999995E-2</v>
      </c>
      <c r="BT14" s="7">
        <v>0.104</v>
      </c>
      <c r="BU14" s="7">
        <v>9.9000000000000005E-2</v>
      </c>
      <c r="BV14" s="7">
        <v>8.5000000000000006E-2</v>
      </c>
      <c r="BW14" s="7">
        <v>9.8000000000000004E-2</v>
      </c>
      <c r="BX14" s="7">
        <v>8.4000000000000005E-2</v>
      </c>
      <c r="BY14" s="7">
        <v>8.3000000000000004E-2</v>
      </c>
      <c r="BZ14" s="7">
        <v>0.105</v>
      </c>
      <c r="CA14" s="7">
        <v>7.5999999999999998E-2</v>
      </c>
      <c r="CB14" s="7">
        <v>7.3999999999999996E-2</v>
      </c>
      <c r="CC14" s="7">
        <v>7.3999999999999996E-2</v>
      </c>
      <c r="CD14" s="7">
        <v>5.5E-2</v>
      </c>
      <c r="CE14" s="7">
        <v>5.2999999999999999E-2</v>
      </c>
      <c r="CF14" s="7">
        <v>5.7000000000000002E-2</v>
      </c>
      <c r="CG14" s="7">
        <v>7.4999999999999997E-2</v>
      </c>
      <c r="CH14" s="7">
        <v>6.5000000000000002E-2</v>
      </c>
      <c r="CI14" s="7">
        <v>6.8000000000000005E-2</v>
      </c>
      <c r="CJ14" s="7">
        <v>7.0000000000000007E-2</v>
      </c>
      <c r="CK14" s="7">
        <v>7.4999999999999997E-2</v>
      </c>
      <c r="CL14" s="7">
        <v>0.1</v>
      </c>
      <c r="CM14" s="7">
        <v>-5.8000000000000003E-2</v>
      </c>
      <c r="CN14" s="7">
        <v>-0.27800000000000002</v>
      </c>
      <c r="CO14" s="7">
        <v>-0.185</v>
      </c>
      <c r="CP14" s="7">
        <v>-0.156</v>
      </c>
      <c r="CQ14" s="7">
        <v>-0.14099999999999999</v>
      </c>
      <c r="CR14" s="7">
        <v>-6.0999999999999999E-2</v>
      </c>
      <c r="CS14" s="7">
        <v>4.0000000000000001E-3</v>
      </c>
      <c r="CT14" s="7">
        <v>8.0000000000000002E-3</v>
      </c>
      <c r="CU14" s="7">
        <v>1.0999999999999999E-2</v>
      </c>
      <c r="CV14" s="7">
        <v>3.0000000000000001E-3</v>
      </c>
      <c r="CW14" s="7">
        <v>4.0000000000000001E-3</v>
      </c>
      <c r="CX14" s="7">
        <v>1E-3</v>
      </c>
      <c r="CY14" s="7">
        <v>2.1000000000000001E-2</v>
      </c>
      <c r="CZ14" s="7">
        <v>0.35499999999999998</v>
      </c>
      <c r="DA14" s="7">
        <v>0.32100000000000001</v>
      </c>
      <c r="DB14" s="7">
        <v>0.23</v>
      </c>
      <c r="DC14" s="7">
        <v>0.22</v>
      </c>
      <c r="DD14" s="7">
        <v>0.153</v>
      </c>
      <c r="DE14" s="7">
        <v>0.15</v>
      </c>
      <c r="DF14" s="7">
        <v>0.11899999999999999</v>
      </c>
      <c r="DG14" s="7">
        <v>0.11899999999999999</v>
      </c>
      <c r="DH14" s="7">
        <v>0.11600000000000001</v>
      </c>
      <c r="DI14" s="7">
        <v>0.13100000000000001</v>
      </c>
      <c r="DJ14" s="7">
        <v>0.16400000000000001</v>
      </c>
      <c r="DK14" s="7">
        <v>0.39100000000000001</v>
      </c>
      <c r="DL14" s="7">
        <v>0.28799999999999998</v>
      </c>
      <c r="DM14" s="7">
        <v>0.192</v>
      </c>
      <c r="DN14" s="7">
        <v>0.20300000000000001</v>
      </c>
      <c r="DO14" s="7">
        <v>0.14899999999999999</v>
      </c>
      <c r="DP14" s="7">
        <v>0.11700000000000001</v>
      </c>
      <c r="DQ14" s="7">
        <v>9.5000000000000001E-2</v>
      </c>
      <c r="DR14" s="7">
        <v>9.6000000000000002E-2</v>
      </c>
      <c r="DS14" s="7">
        <v>8.4000000000000005E-2</v>
      </c>
      <c r="DT14" s="7">
        <v>6.0999999999999999E-2</v>
      </c>
      <c r="DU14" s="7">
        <v>9.9000000000000005E-2</v>
      </c>
      <c r="DV14" s="7">
        <v>7.5999999999999998E-2</v>
      </c>
      <c r="DW14" s="7">
        <v>2.7E-2</v>
      </c>
      <c r="DX14" s="7">
        <v>1.9E-2</v>
      </c>
      <c r="DY14" s="7">
        <v>-2E-3</v>
      </c>
      <c r="DZ14" s="7">
        <v>-0.02</v>
      </c>
      <c r="EA14" s="7">
        <v>0.01</v>
      </c>
      <c r="EB14" s="7">
        <v>0</v>
      </c>
      <c r="EC14" s="7">
        <v>4.0000000000000001E-3</v>
      </c>
      <c r="ED14" s="7">
        <v>1E-3</v>
      </c>
      <c r="EE14" s="7">
        <v>2.1000000000000001E-2</v>
      </c>
      <c r="EF14" s="7">
        <v>3.6999999999999998E-2</v>
      </c>
      <c r="EG14" s="7">
        <v>1.4E-2</v>
      </c>
      <c r="EH14" s="7">
        <v>1E-3</v>
      </c>
      <c r="EI14" s="7">
        <v>2.5000000000000001E-2</v>
      </c>
      <c r="EJ14" s="7">
        <v>-3.0000000000000001E-3</v>
      </c>
      <c r="EK14" s="7">
        <v>3.5000000000000003E-2</v>
      </c>
      <c r="EL14" s="7">
        <v>3.2000000000000001E-2</v>
      </c>
      <c r="EM14" s="7">
        <v>0</v>
      </c>
      <c r="EN14" s="7">
        <v>1.4E-2</v>
      </c>
      <c r="EO14" s="7">
        <v>1.2E-2</v>
      </c>
      <c r="EP14" s="7">
        <v>0.02</v>
      </c>
      <c r="EQ14" s="7">
        <v>4.1000000000000002E-2</v>
      </c>
      <c r="ER14" s="7">
        <v>3.7999999999999999E-2</v>
      </c>
      <c r="ES14" s="7">
        <v>3.9E-2</v>
      </c>
      <c r="ET14" s="7">
        <v>5.8000000000000003E-2</v>
      </c>
      <c r="EU14" s="7">
        <v>6.9000000000000006E-2</v>
      </c>
      <c r="EV14" s="7">
        <v>4.9898211464315959E-2</v>
      </c>
      <c r="EW14" s="7">
        <v>4.9229802105472328E-2</v>
      </c>
      <c r="EX14" s="7">
        <v>2.7793337289724489E-2</v>
      </c>
      <c r="EY14" s="7">
        <v>3.3750944971504673E-2</v>
      </c>
      <c r="EZ14" s="7">
        <v>2.2496987408339431E-2</v>
      </c>
      <c r="FA14" s="7">
        <v>1.4538870734559339E-2</v>
      </c>
      <c r="FB14" s="7">
        <v>2.057152915964152E-2</v>
      </c>
      <c r="FC14" s="7">
        <v>1.43864258434623E-2</v>
      </c>
      <c r="FD14" s="7">
        <v>-1.5429236368059601E-2</v>
      </c>
      <c r="FE14" s="7">
        <v>-1.8421537881056198E-2</v>
      </c>
      <c r="FF14" s="7">
        <v>-2.9502895908361301E-2</v>
      </c>
      <c r="FG14" s="7">
        <v>6.0290087820438001E-3</v>
      </c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  <c r="JK14" s="20"/>
      <c r="JL14" s="20"/>
      <c r="JM14" s="20"/>
      <c r="JN14" s="20"/>
      <c r="JO14" s="20"/>
      <c r="JP14" s="20"/>
      <c r="JQ14" s="20"/>
      <c r="JR14" s="20"/>
      <c r="JS14" s="20"/>
      <c r="JT14" s="20"/>
      <c r="JU14" s="20"/>
      <c r="JV14" s="20"/>
      <c r="JW14" s="20"/>
      <c r="JX14" s="20"/>
      <c r="JY14" s="20"/>
      <c r="JZ14" s="20"/>
      <c r="KA14" s="20"/>
      <c r="KB14" s="20"/>
      <c r="KC14" s="20"/>
      <c r="KD14" s="20"/>
      <c r="KE14" s="20"/>
      <c r="KF14" s="20"/>
      <c r="KG14" s="20"/>
      <c r="KH14" s="20"/>
      <c r="KI14" s="20"/>
      <c r="KJ14" s="20"/>
      <c r="KK14" s="20"/>
      <c r="KL14" s="20"/>
      <c r="KM14" s="20"/>
      <c r="KN14" s="20"/>
      <c r="KO14" s="20"/>
      <c r="KP14" s="20"/>
      <c r="KQ14" s="20"/>
      <c r="KR14" s="20"/>
      <c r="KS14" s="20"/>
      <c r="KT14" s="20"/>
      <c r="KU14" s="20"/>
      <c r="KV14" s="20"/>
      <c r="KW14" s="20"/>
      <c r="KX14" s="20"/>
      <c r="KY14" s="20"/>
      <c r="KZ14" s="20"/>
      <c r="LA14" s="20"/>
      <c r="LB14" s="20"/>
      <c r="LC14" s="20"/>
      <c r="LD14" s="20"/>
      <c r="LE14" s="20"/>
      <c r="LF14" s="20"/>
      <c r="LG14" s="20"/>
      <c r="LH14" s="20"/>
      <c r="LI14" s="20"/>
      <c r="LJ14" s="20"/>
      <c r="LK14" s="20"/>
      <c r="LL14" s="20"/>
      <c r="LM14" s="20"/>
      <c r="LN14" s="20"/>
      <c r="LO14" s="20"/>
      <c r="LP14" s="20"/>
      <c r="LQ14" s="20"/>
      <c r="LR14" s="20"/>
      <c r="LS14" s="20"/>
      <c r="LT14" s="20"/>
      <c r="LU14" s="20"/>
      <c r="LV14" s="20"/>
      <c r="LW14" s="20"/>
      <c r="LX14" s="20"/>
      <c r="LY14" s="20"/>
      <c r="LZ14" s="20"/>
      <c r="MA14" s="20"/>
    </row>
    <row r="15" spans="2:339" x14ac:dyDescent="0.35">
      <c r="B15" s="6" t="s">
        <v>6</v>
      </c>
      <c r="C15" s="6" t="s">
        <v>13</v>
      </c>
      <c r="D15" s="6" t="s">
        <v>11</v>
      </c>
      <c r="E15" s="7">
        <v>0.14899999999999999</v>
      </c>
      <c r="F15" s="7">
        <v>0.121</v>
      </c>
      <c r="G15" s="7">
        <v>0.16900000000000001</v>
      </c>
      <c r="H15" s="7">
        <v>0.16500000000000001</v>
      </c>
      <c r="I15" s="7">
        <v>0.14699999999999999</v>
      </c>
      <c r="J15" s="7">
        <v>0.14099999999999999</v>
      </c>
      <c r="K15" s="7">
        <v>0.155</v>
      </c>
      <c r="L15" s="7">
        <v>0.152</v>
      </c>
      <c r="M15" s="7">
        <v>0.125</v>
      </c>
      <c r="N15" s="7">
        <v>0.16300000000000001</v>
      </c>
      <c r="O15" s="7">
        <v>0.16300000000000001</v>
      </c>
      <c r="P15" s="7">
        <v>0.13100000000000001</v>
      </c>
      <c r="Q15" s="7">
        <v>0.17499999999999999</v>
      </c>
      <c r="R15" s="7">
        <v>0.17699999999999999</v>
      </c>
      <c r="S15" s="7">
        <v>0.111</v>
      </c>
      <c r="T15" s="7">
        <v>0.14499999999999999</v>
      </c>
      <c r="U15" s="7">
        <v>0.14699999999999999</v>
      </c>
      <c r="V15" s="7">
        <v>0.113</v>
      </c>
      <c r="W15" s="7">
        <v>0.105</v>
      </c>
      <c r="X15" s="7">
        <v>0.115</v>
      </c>
      <c r="Y15" s="7">
        <v>0.126</v>
      </c>
      <c r="Z15" s="7">
        <v>0.115</v>
      </c>
      <c r="AA15" s="7">
        <v>0.108</v>
      </c>
      <c r="AB15" s="7">
        <v>8.5999999999999993E-2</v>
      </c>
      <c r="AC15" s="7">
        <v>0.104</v>
      </c>
      <c r="AD15" s="7">
        <v>6.4000000000000001E-2</v>
      </c>
      <c r="AE15" s="7">
        <v>9.9000000000000005E-2</v>
      </c>
      <c r="AF15" s="7">
        <v>0.09</v>
      </c>
      <c r="AG15" s="7">
        <v>7.3999999999999996E-2</v>
      </c>
      <c r="AH15" s="7">
        <v>8.4000000000000005E-2</v>
      </c>
      <c r="AI15" s="7">
        <v>9.0999999999999998E-2</v>
      </c>
      <c r="AJ15" s="7">
        <v>4.1000000000000002E-2</v>
      </c>
      <c r="AK15" s="7">
        <v>3.9E-2</v>
      </c>
      <c r="AL15" s="7">
        <v>4.1000000000000002E-2</v>
      </c>
      <c r="AM15" s="7">
        <v>2.3E-2</v>
      </c>
      <c r="AN15" s="7">
        <v>3.5999999999999997E-2</v>
      </c>
      <c r="AO15" s="7">
        <v>4.1000000000000002E-2</v>
      </c>
      <c r="AP15" s="7">
        <v>7.0000000000000007E-2</v>
      </c>
      <c r="AQ15" s="7">
        <v>0.04</v>
      </c>
      <c r="AR15" s="7">
        <v>4.2000000000000003E-2</v>
      </c>
      <c r="AS15" s="7">
        <v>1.7999999999999999E-2</v>
      </c>
      <c r="AT15" s="7">
        <v>5.0999999999999997E-2</v>
      </c>
      <c r="AU15" s="7">
        <v>5.8999999999999997E-2</v>
      </c>
      <c r="AV15" s="7">
        <v>2.5000000000000001E-2</v>
      </c>
      <c r="AW15" s="7">
        <v>3.7999999999999999E-2</v>
      </c>
      <c r="AX15" s="7">
        <v>1.4E-2</v>
      </c>
      <c r="AY15" s="7">
        <v>3.5999999999999997E-2</v>
      </c>
      <c r="AZ15" s="7">
        <v>1.2E-2</v>
      </c>
      <c r="BA15" s="7">
        <v>2E-3</v>
      </c>
      <c r="BB15" s="7">
        <v>-6.0000000000000001E-3</v>
      </c>
      <c r="BC15" s="7">
        <v>2E-3</v>
      </c>
      <c r="BD15" s="7">
        <v>0.01</v>
      </c>
      <c r="BE15" s="7">
        <v>0.01</v>
      </c>
      <c r="BF15" s="7">
        <v>1.6E-2</v>
      </c>
      <c r="BG15" s="7">
        <v>0</v>
      </c>
      <c r="BH15" s="7">
        <v>2.1000000000000001E-2</v>
      </c>
      <c r="BI15" s="7">
        <v>2.8000000000000001E-2</v>
      </c>
      <c r="BJ15" s="7">
        <v>8.9999999999999993E-3</v>
      </c>
      <c r="BK15" s="7">
        <v>1.4999999999999999E-2</v>
      </c>
      <c r="BL15" s="7">
        <v>5.0000000000000001E-3</v>
      </c>
      <c r="BM15" s="7">
        <v>1.7999999999999999E-2</v>
      </c>
      <c r="BN15" s="7">
        <v>1.6E-2</v>
      </c>
      <c r="BO15" s="7">
        <v>3.5999999999999997E-2</v>
      </c>
      <c r="BP15" s="7">
        <v>3.4000000000000002E-2</v>
      </c>
      <c r="BQ15" s="7">
        <v>5.6000000000000001E-2</v>
      </c>
      <c r="BR15" s="7">
        <v>7.6999999999999999E-2</v>
      </c>
      <c r="BS15" s="7">
        <v>8.2000000000000003E-2</v>
      </c>
      <c r="BT15" s="7">
        <v>0.111</v>
      </c>
      <c r="BU15" s="7">
        <v>8.1000000000000003E-2</v>
      </c>
      <c r="BV15" s="7">
        <v>9.8000000000000004E-2</v>
      </c>
      <c r="BW15" s="7">
        <v>9.4E-2</v>
      </c>
      <c r="BX15" s="7">
        <v>0.08</v>
      </c>
      <c r="BY15" s="7">
        <v>8.4000000000000005E-2</v>
      </c>
      <c r="BZ15" s="7">
        <v>9.9000000000000005E-2</v>
      </c>
      <c r="CA15" s="7">
        <v>4.7E-2</v>
      </c>
      <c r="CB15" s="7">
        <v>8.5000000000000006E-2</v>
      </c>
      <c r="CC15" s="7">
        <v>7.9000000000000001E-2</v>
      </c>
      <c r="CD15" s="7">
        <v>5.1999999999999998E-2</v>
      </c>
      <c r="CE15" s="7">
        <v>7.8E-2</v>
      </c>
      <c r="CF15" s="7">
        <v>6.4000000000000001E-2</v>
      </c>
      <c r="CG15" s="7">
        <v>6.9000000000000006E-2</v>
      </c>
      <c r="CH15" s="7">
        <v>7.3999999999999996E-2</v>
      </c>
      <c r="CI15" s="7">
        <v>7.6999999999999999E-2</v>
      </c>
      <c r="CJ15" s="7">
        <v>7.0000000000000007E-2</v>
      </c>
      <c r="CK15" s="7">
        <v>7.9000000000000001E-2</v>
      </c>
      <c r="CL15" s="7">
        <v>0.113</v>
      </c>
      <c r="CM15" s="7">
        <v>-4.9000000000000002E-2</v>
      </c>
      <c r="CN15" s="7">
        <v>-0.27500000000000002</v>
      </c>
      <c r="CO15" s="7">
        <v>-0.20100000000000001</v>
      </c>
      <c r="CP15" s="7">
        <v>-0.14399999999999999</v>
      </c>
      <c r="CQ15" s="7">
        <v>-0.13400000000000001</v>
      </c>
      <c r="CR15" s="7">
        <v>-8.8999999999999996E-2</v>
      </c>
      <c r="CS15" s="7">
        <v>-2E-3</v>
      </c>
      <c r="CT15" s="7">
        <v>1.7000000000000001E-2</v>
      </c>
      <c r="CU15" s="7">
        <v>-0.01</v>
      </c>
      <c r="CV15" s="7">
        <v>1.7000000000000001E-2</v>
      </c>
      <c r="CW15" s="7">
        <v>-2.1999999999999999E-2</v>
      </c>
      <c r="CX15" s="7">
        <v>-4.1000000000000002E-2</v>
      </c>
      <c r="CY15" s="7">
        <v>3.9E-2</v>
      </c>
      <c r="CZ15" s="7">
        <v>0.36299999999999999</v>
      </c>
      <c r="DA15" s="7">
        <v>0.33300000000000002</v>
      </c>
      <c r="DB15" s="7">
        <v>0.23300000000000001</v>
      </c>
      <c r="DC15" s="7">
        <v>0.22700000000000001</v>
      </c>
      <c r="DD15" s="7">
        <v>0.14799999999999999</v>
      </c>
      <c r="DE15" s="7">
        <v>0.14599999999999999</v>
      </c>
      <c r="DF15" s="7">
        <v>0.108</v>
      </c>
      <c r="DG15" s="7">
        <v>0.13300000000000001</v>
      </c>
      <c r="DH15" s="7">
        <v>0.13300000000000001</v>
      </c>
      <c r="DI15" s="7">
        <v>0.13700000000000001</v>
      </c>
      <c r="DJ15" s="7">
        <v>0.188</v>
      </c>
      <c r="DK15" s="7">
        <v>0.35</v>
      </c>
      <c r="DL15" s="7">
        <v>0.29099999999999998</v>
      </c>
      <c r="DM15" s="7">
        <v>0.192</v>
      </c>
      <c r="DN15" s="7">
        <v>0.20100000000000001</v>
      </c>
      <c r="DO15" s="7">
        <v>0.13100000000000001</v>
      </c>
      <c r="DP15" s="7">
        <v>0.13</v>
      </c>
      <c r="DQ15" s="7">
        <v>0.1</v>
      </c>
      <c r="DR15" s="7">
        <v>8.5000000000000006E-2</v>
      </c>
      <c r="DS15" s="7">
        <v>8.5000000000000006E-2</v>
      </c>
      <c r="DT15" s="7">
        <v>8.6999999999999994E-2</v>
      </c>
      <c r="DU15" s="7">
        <v>0.108</v>
      </c>
      <c r="DV15" s="7">
        <v>4.4999999999999998E-2</v>
      </c>
      <c r="DW15" s="7">
        <v>5.2999999999999999E-2</v>
      </c>
      <c r="DX15" s="7">
        <v>4.0000000000000001E-3</v>
      </c>
      <c r="DY15" s="7">
        <v>-2E-3</v>
      </c>
      <c r="DZ15" s="7">
        <v>-4.0000000000000001E-3</v>
      </c>
      <c r="EA15" s="7">
        <v>2E-3</v>
      </c>
      <c r="EB15" s="7">
        <v>-2E-3</v>
      </c>
      <c r="EC15" s="7">
        <v>1.4E-2</v>
      </c>
      <c r="ED15" s="7">
        <v>-6.0000000000000001E-3</v>
      </c>
      <c r="EE15" s="7">
        <v>2.7E-2</v>
      </c>
      <c r="EF15" s="7">
        <v>2.3E-2</v>
      </c>
      <c r="EG15" s="7">
        <v>1.4999999999999999E-2</v>
      </c>
      <c r="EH15" s="7">
        <v>3.4000000000000002E-2</v>
      </c>
      <c r="EI15" s="7">
        <v>0.01</v>
      </c>
      <c r="EJ15" s="7">
        <v>2E-3</v>
      </c>
      <c r="EK15" s="7">
        <v>0.02</v>
      </c>
      <c r="EL15" s="7">
        <v>1.7999999999999999E-2</v>
      </c>
      <c r="EM15" s="7">
        <v>8.0000000000000002E-3</v>
      </c>
      <c r="EN15" s="7">
        <v>2.1999999999999999E-2</v>
      </c>
      <c r="EO15" s="7">
        <v>-1.2E-2</v>
      </c>
      <c r="EP15" s="7">
        <v>3.1E-2</v>
      </c>
      <c r="EQ15" s="7">
        <v>4.2000000000000003E-2</v>
      </c>
      <c r="ER15" s="7">
        <v>2.1000000000000001E-2</v>
      </c>
      <c r="ES15" s="7">
        <v>4.0500000000000001E-2</v>
      </c>
      <c r="ET15" s="7">
        <v>0.04</v>
      </c>
      <c r="EU15" s="7">
        <v>2.3E-2</v>
      </c>
      <c r="EV15" s="7">
        <v>5.4290386356038889E-2</v>
      </c>
      <c r="EW15" s="7">
        <v>5.7716894136186081E-2</v>
      </c>
      <c r="EX15" s="7">
        <v>1.8536451654496359E-2</v>
      </c>
      <c r="EY15" s="7">
        <v>2.5654797284258461E-2</v>
      </c>
      <c r="EZ15" s="7">
        <v>2.2937293667399491E-2</v>
      </c>
      <c r="FA15" s="7">
        <v>3.4798432995818203E-2</v>
      </c>
      <c r="FB15" s="7">
        <v>2.8294767973397139E-2</v>
      </c>
      <c r="FC15" s="7">
        <v>4.8950481579661496E-3</v>
      </c>
      <c r="FD15" s="7">
        <v>5.02055923972988E-3</v>
      </c>
      <c r="FE15" s="7">
        <v>-3.0443859925652901E-3</v>
      </c>
      <c r="FF15" s="7">
        <v>-1.6610354032357302E-2</v>
      </c>
      <c r="FG15" s="7">
        <v>2.0352320448005098E-2</v>
      </c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  <c r="JK15" s="20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</row>
    <row r="16" spans="2:339" x14ac:dyDescent="0.35">
      <c r="B16" s="14" t="s">
        <v>6</v>
      </c>
      <c r="C16" s="14" t="s">
        <v>14</v>
      </c>
      <c r="D16" s="14" t="s">
        <v>8</v>
      </c>
      <c r="E16" s="15" t="s">
        <v>93</v>
      </c>
      <c r="F16" s="15" t="s">
        <v>93</v>
      </c>
      <c r="G16" s="15" t="s">
        <v>93</v>
      </c>
      <c r="H16" s="15" t="s">
        <v>93</v>
      </c>
      <c r="I16" s="15" t="s">
        <v>93</v>
      </c>
      <c r="J16" s="15" t="s">
        <v>93</v>
      </c>
      <c r="K16" s="15" t="s">
        <v>93</v>
      </c>
      <c r="L16" s="15" t="s">
        <v>93</v>
      </c>
      <c r="M16" s="15" t="s">
        <v>93</v>
      </c>
      <c r="N16" s="15" t="s">
        <v>93</v>
      </c>
      <c r="O16" s="15" t="s">
        <v>93</v>
      </c>
      <c r="P16" s="15" t="s">
        <v>93</v>
      </c>
      <c r="Q16" s="15" t="s">
        <v>93</v>
      </c>
      <c r="R16" s="15" t="s">
        <v>93</v>
      </c>
      <c r="S16" s="15" t="s">
        <v>93</v>
      </c>
      <c r="T16" s="15" t="s">
        <v>93</v>
      </c>
      <c r="U16" s="15" t="s">
        <v>93</v>
      </c>
      <c r="V16" s="15" t="s">
        <v>93</v>
      </c>
      <c r="W16" s="15" t="s">
        <v>93</v>
      </c>
      <c r="X16" s="15" t="s">
        <v>93</v>
      </c>
      <c r="Y16" s="15" t="s">
        <v>93</v>
      </c>
      <c r="Z16" s="15" t="s">
        <v>93</v>
      </c>
      <c r="AA16" s="15" t="s">
        <v>93</v>
      </c>
      <c r="AB16" s="15" t="s">
        <v>93</v>
      </c>
      <c r="AC16" s="15" t="s">
        <v>93</v>
      </c>
      <c r="AD16" s="15" t="s">
        <v>93</v>
      </c>
      <c r="AE16" s="15" t="s">
        <v>93</v>
      </c>
      <c r="AF16" s="15" t="s">
        <v>93</v>
      </c>
      <c r="AG16" s="15" t="s">
        <v>93</v>
      </c>
      <c r="AH16" s="15" t="s">
        <v>93</v>
      </c>
      <c r="AI16" s="15" t="s">
        <v>93</v>
      </c>
      <c r="AJ16" s="15" t="s">
        <v>93</v>
      </c>
      <c r="AK16" s="15" t="s">
        <v>93</v>
      </c>
      <c r="AL16" s="15" t="s">
        <v>93</v>
      </c>
      <c r="AM16" s="15" t="s">
        <v>93</v>
      </c>
      <c r="AN16" s="15" t="s">
        <v>93</v>
      </c>
      <c r="AO16" s="15" t="s">
        <v>93</v>
      </c>
      <c r="AP16" s="15" t="s">
        <v>93</v>
      </c>
      <c r="AQ16" s="15" t="s">
        <v>93</v>
      </c>
      <c r="AR16" s="16">
        <v>-4.5999999999999999E-2</v>
      </c>
      <c r="AS16" s="16">
        <v>-4.3999999999999997E-2</v>
      </c>
      <c r="AT16" s="16">
        <v>-3.1E-2</v>
      </c>
      <c r="AU16" s="16">
        <v>-3.5999999999999997E-2</v>
      </c>
      <c r="AV16" s="16">
        <v>-0.06</v>
      </c>
      <c r="AW16" s="16">
        <v>-5.2999999999999999E-2</v>
      </c>
      <c r="AX16" s="16">
        <v>-5.0999999999999997E-2</v>
      </c>
      <c r="AY16" s="16">
        <v>-3.5999999999999997E-2</v>
      </c>
      <c r="AZ16" s="16">
        <v>-5.5E-2</v>
      </c>
      <c r="BA16" s="16">
        <v>-3.7999999999999999E-2</v>
      </c>
      <c r="BB16" s="16">
        <v>-1.7000000000000001E-2</v>
      </c>
      <c r="BC16" s="16">
        <v>-3.5000000000000003E-2</v>
      </c>
      <c r="BD16" s="16">
        <v>1.2E-2</v>
      </c>
      <c r="BE16" s="16">
        <v>-1.4E-2</v>
      </c>
      <c r="BF16" s="16">
        <v>6.0000000000000001E-3</v>
      </c>
      <c r="BG16" s="16">
        <v>7.0000000000000001E-3</v>
      </c>
      <c r="BH16" s="16">
        <v>1.6E-2</v>
      </c>
      <c r="BI16" s="16">
        <v>1.7000000000000001E-2</v>
      </c>
      <c r="BJ16" s="16">
        <v>2.1999999999999999E-2</v>
      </c>
      <c r="BK16" s="16">
        <v>4.2000000000000003E-2</v>
      </c>
      <c r="BL16" s="16">
        <v>1.9E-2</v>
      </c>
      <c r="BM16" s="16">
        <v>3.2000000000000001E-2</v>
      </c>
      <c r="BN16" s="16">
        <v>3.7999999999999999E-2</v>
      </c>
      <c r="BO16" s="16">
        <v>3.5999999999999997E-2</v>
      </c>
      <c r="BP16" s="16">
        <v>3.6999999999999998E-2</v>
      </c>
      <c r="BQ16" s="16">
        <v>4.2999999999999997E-2</v>
      </c>
      <c r="BR16" s="16">
        <v>3.1E-2</v>
      </c>
      <c r="BS16" s="16">
        <v>4.2000000000000003E-2</v>
      </c>
      <c r="BT16" s="16">
        <v>6.9000000000000006E-2</v>
      </c>
      <c r="BU16" s="16">
        <v>5.1999999999999998E-2</v>
      </c>
      <c r="BV16" s="16">
        <v>3.6999999999999998E-2</v>
      </c>
      <c r="BW16" s="16">
        <v>4.3999999999999997E-2</v>
      </c>
      <c r="BX16" s="16">
        <v>2.9000000000000001E-2</v>
      </c>
      <c r="BY16" s="16">
        <v>3.9E-2</v>
      </c>
      <c r="BZ16" s="16">
        <v>3.4000000000000002E-2</v>
      </c>
      <c r="CA16" s="16">
        <v>2.7E-2</v>
      </c>
      <c r="CB16" s="16">
        <v>1.7999999999999999E-2</v>
      </c>
      <c r="CC16" s="16">
        <v>1.2999999999999999E-2</v>
      </c>
      <c r="CD16" s="16">
        <v>1.0999999999999999E-2</v>
      </c>
      <c r="CE16" s="16">
        <v>1.9E-2</v>
      </c>
      <c r="CF16" s="16">
        <v>2.4E-2</v>
      </c>
      <c r="CG16" s="16">
        <v>5.2999999999999999E-2</v>
      </c>
      <c r="CH16" s="16">
        <v>4.5999999999999999E-2</v>
      </c>
      <c r="CI16" s="16">
        <v>6.3E-2</v>
      </c>
      <c r="CJ16" s="16">
        <v>0.03</v>
      </c>
      <c r="CK16" s="16">
        <v>4.2000000000000003E-2</v>
      </c>
      <c r="CL16" s="16">
        <v>5.8999999999999997E-2</v>
      </c>
      <c r="CM16" s="16">
        <v>-9.0999999999999998E-2</v>
      </c>
      <c r="CN16" s="16">
        <v>-0.373</v>
      </c>
      <c r="CO16" s="16">
        <v>-0.314</v>
      </c>
      <c r="CP16" s="16">
        <v>-0.26800000000000002</v>
      </c>
      <c r="CQ16" s="16">
        <v>-0.215</v>
      </c>
      <c r="CR16" s="16">
        <v>-0.11700000000000001</v>
      </c>
      <c r="CS16" s="16">
        <v>-7.9000000000000001E-2</v>
      </c>
      <c r="CT16" s="16">
        <v>-9.1999999999999998E-2</v>
      </c>
      <c r="CU16" s="16">
        <v>-0.10100000000000001</v>
      </c>
      <c r="CV16" s="16">
        <v>-0.105</v>
      </c>
      <c r="CW16" s="16">
        <v>-0.13100000000000001</v>
      </c>
      <c r="CX16" s="16">
        <v>-0.14000000000000001</v>
      </c>
      <c r="CY16" s="16">
        <v>-0.111</v>
      </c>
      <c r="CZ16" s="16">
        <v>0.192</v>
      </c>
      <c r="DA16" s="16">
        <v>0.30299999999999999</v>
      </c>
      <c r="DB16" s="16">
        <v>0.14000000000000001</v>
      </c>
      <c r="DC16" s="16">
        <v>9.2999999999999999E-2</v>
      </c>
      <c r="DD16" s="16">
        <v>3.2000000000000001E-2</v>
      </c>
      <c r="DE16" s="16">
        <v>0.03</v>
      </c>
      <c r="DF16" s="16">
        <v>1.2E-2</v>
      </c>
      <c r="DG16" s="16">
        <v>1.0999999999999999E-2</v>
      </c>
      <c r="DH16" s="16">
        <v>-1.9E-2</v>
      </c>
      <c r="DI16" s="16">
        <v>1.7000000000000001E-2</v>
      </c>
      <c r="DJ16" s="16">
        <v>4.1000000000000002E-2</v>
      </c>
      <c r="DK16" s="16">
        <v>0.19400000000000001</v>
      </c>
      <c r="DL16" s="16">
        <v>0.14699999999999999</v>
      </c>
      <c r="DM16" s="16">
        <v>4.4999999999999998E-2</v>
      </c>
      <c r="DN16" s="16">
        <v>7.2999999999999995E-2</v>
      </c>
      <c r="DO16" s="16">
        <v>2.1000000000000001E-2</v>
      </c>
      <c r="DP16" s="16">
        <v>1.0999999999999999E-2</v>
      </c>
      <c r="DQ16" s="16">
        <v>-1E-3</v>
      </c>
      <c r="DR16" s="16">
        <v>2.9000000000000001E-2</v>
      </c>
      <c r="DS16" s="16">
        <v>1.6E-2</v>
      </c>
      <c r="DT16" s="16">
        <v>-2.5000000000000001E-2</v>
      </c>
      <c r="DU16" s="16">
        <v>3.5999999999999997E-2</v>
      </c>
      <c r="DV16" s="16">
        <v>2.3E-2</v>
      </c>
      <c r="DW16" s="16">
        <v>2.3E-2</v>
      </c>
      <c r="DX16" s="16">
        <v>-8.0000000000000002E-3</v>
      </c>
      <c r="DY16" s="16">
        <v>-2.5000000000000001E-2</v>
      </c>
      <c r="DZ16" s="16">
        <v>-4.0000000000000001E-3</v>
      </c>
      <c r="EA16" s="16">
        <v>0</v>
      </c>
      <c r="EB16" s="16">
        <v>-3.4000000000000002E-2</v>
      </c>
      <c r="EC16" s="16">
        <v>-5.1999999999999998E-2</v>
      </c>
      <c r="ED16" s="16">
        <v>-3.5999999999999997E-2</v>
      </c>
      <c r="EE16" s="16">
        <v>-7.0000000000000001E-3</v>
      </c>
      <c r="EF16" s="16">
        <v>2.1999999999999999E-2</v>
      </c>
      <c r="EG16" s="16">
        <v>-5.0000000000000001E-3</v>
      </c>
      <c r="EH16" s="16">
        <v>-3.1E-2</v>
      </c>
      <c r="EI16" s="16">
        <v>-4.0000000000000001E-3</v>
      </c>
      <c r="EJ16" s="16">
        <v>-4.1000000000000002E-2</v>
      </c>
      <c r="EK16" s="16">
        <v>1.0999999999999999E-2</v>
      </c>
      <c r="EL16" s="16">
        <v>-1.4999999999999999E-2</v>
      </c>
      <c r="EM16" s="16">
        <v>-3.1E-2</v>
      </c>
      <c r="EN16" s="16">
        <v>-2.5999999999999999E-2</v>
      </c>
      <c r="EO16" s="16">
        <v>-0.01</v>
      </c>
      <c r="EP16" s="16">
        <v>-0.02</v>
      </c>
      <c r="EQ16" s="16">
        <v>2E-3</v>
      </c>
      <c r="ER16" s="16">
        <v>-1.4E-2</v>
      </c>
      <c r="ES16" s="16">
        <v>-2.52E-2</v>
      </c>
      <c r="ET16" s="16">
        <v>-1.7999999999999999E-2</v>
      </c>
      <c r="EU16" s="16">
        <v>1.2E-2</v>
      </c>
      <c r="EV16" s="16">
        <v>8.8681167803223993E-3</v>
      </c>
      <c r="EW16" s="16">
        <v>-1.274314258150688E-2</v>
      </c>
      <c r="EX16" s="16">
        <v>-4.031761382092891E-2</v>
      </c>
      <c r="EY16" s="16">
        <v>-1.990690131326767E-2</v>
      </c>
      <c r="EZ16" s="16">
        <v>-1.417060386332358E-2</v>
      </c>
      <c r="FA16" s="16">
        <v>-3.3777258601181637E-2</v>
      </c>
      <c r="FB16" s="16">
        <v>-2.0640742149721999E-2</v>
      </c>
      <c r="FC16" s="16">
        <v>-4.9617916188032796E-3</v>
      </c>
      <c r="FD16" s="16">
        <v>-3.3856799865800202E-2</v>
      </c>
      <c r="FE16" s="16">
        <v>-3.7346035732749298E-2</v>
      </c>
      <c r="FF16" s="16">
        <v>-2.9772124798019401E-2</v>
      </c>
      <c r="FG16" s="16">
        <v>-7.4503326448450702E-3</v>
      </c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</row>
    <row r="17" spans="2:339" x14ac:dyDescent="0.35">
      <c r="B17" s="14" t="s">
        <v>6</v>
      </c>
      <c r="C17" s="14" t="s">
        <v>14</v>
      </c>
      <c r="D17" s="14" t="s">
        <v>9</v>
      </c>
      <c r="E17" s="16">
        <v>3.7999999999999999E-2</v>
      </c>
      <c r="F17" s="16">
        <v>6.0000000000000001E-3</v>
      </c>
      <c r="G17" s="16">
        <v>3.6999999999999998E-2</v>
      </c>
      <c r="H17" s="16">
        <v>5.5E-2</v>
      </c>
      <c r="I17" s="16">
        <v>6.3E-2</v>
      </c>
      <c r="J17" s="16">
        <v>3.3000000000000002E-2</v>
      </c>
      <c r="K17" s="16">
        <v>6.6000000000000003E-2</v>
      </c>
      <c r="L17" s="16">
        <v>6.5000000000000002E-2</v>
      </c>
      <c r="M17" s="16">
        <v>5.6000000000000001E-2</v>
      </c>
      <c r="N17" s="16">
        <v>9.7000000000000003E-2</v>
      </c>
      <c r="O17" s="16">
        <v>0.109</v>
      </c>
      <c r="P17" s="16">
        <v>7.0000000000000007E-2</v>
      </c>
      <c r="Q17" s="16">
        <v>0.111</v>
      </c>
      <c r="R17" s="16">
        <v>0.13</v>
      </c>
      <c r="S17" s="16">
        <v>3.2000000000000001E-2</v>
      </c>
      <c r="T17" s="16">
        <v>4.9000000000000002E-2</v>
      </c>
      <c r="U17" s="16">
        <v>6.0999999999999999E-2</v>
      </c>
      <c r="V17" s="16">
        <v>1.4E-2</v>
      </c>
      <c r="W17" s="16">
        <v>2.7E-2</v>
      </c>
      <c r="X17" s="16">
        <v>4.3999999999999997E-2</v>
      </c>
      <c r="Y17" s="16">
        <v>3.9E-2</v>
      </c>
      <c r="Z17" s="16">
        <v>3.1E-2</v>
      </c>
      <c r="AA17" s="16">
        <v>3.9E-2</v>
      </c>
      <c r="AB17" s="16">
        <v>2.3E-2</v>
      </c>
      <c r="AC17" s="16">
        <v>3.4000000000000002E-2</v>
      </c>
      <c r="AD17" s="16">
        <v>-1.4E-2</v>
      </c>
      <c r="AE17" s="16">
        <v>0.03</v>
      </c>
      <c r="AF17" s="16">
        <v>2.1000000000000001E-2</v>
      </c>
      <c r="AG17" s="16">
        <v>8.9999999999999993E-3</v>
      </c>
      <c r="AH17" s="16">
        <v>2.1999999999999999E-2</v>
      </c>
      <c r="AI17" s="16">
        <v>2.7E-2</v>
      </c>
      <c r="AJ17" s="16">
        <v>1E-3</v>
      </c>
      <c r="AK17" s="16">
        <v>-2.5999999999999999E-2</v>
      </c>
      <c r="AL17" s="16">
        <v>-2.4E-2</v>
      </c>
      <c r="AM17" s="16">
        <v>-4.2000000000000003E-2</v>
      </c>
      <c r="AN17" s="16">
        <v>-5.0999999999999997E-2</v>
      </c>
      <c r="AO17" s="16">
        <v>-4.7E-2</v>
      </c>
      <c r="AP17" s="16">
        <v>-2.5000000000000001E-2</v>
      </c>
      <c r="AQ17" s="16">
        <v>-4.8000000000000001E-2</v>
      </c>
      <c r="AR17" s="16">
        <v>-2.9000000000000001E-2</v>
      </c>
      <c r="AS17" s="16">
        <v>-6.0999999999999999E-2</v>
      </c>
      <c r="AT17" s="16">
        <v>-2.5000000000000001E-2</v>
      </c>
      <c r="AU17" s="16">
        <v>-3.5999999999999997E-2</v>
      </c>
      <c r="AV17" s="16">
        <v>-6.8000000000000005E-2</v>
      </c>
      <c r="AW17" s="16">
        <v>-0.05</v>
      </c>
      <c r="AX17" s="16">
        <v>-6.3E-2</v>
      </c>
      <c r="AY17" s="16">
        <v>-2.5999999999999999E-2</v>
      </c>
      <c r="AZ17" s="16">
        <v>-3.5000000000000003E-2</v>
      </c>
      <c r="BA17" s="16">
        <v>-3.3000000000000002E-2</v>
      </c>
      <c r="BB17" s="16">
        <v>-0.04</v>
      </c>
      <c r="BC17" s="16">
        <v>-2.9000000000000001E-2</v>
      </c>
      <c r="BD17" s="16">
        <v>-1.0999999999999999E-2</v>
      </c>
      <c r="BE17" s="16">
        <v>-7.0000000000000001E-3</v>
      </c>
      <c r="BF17" s="16">
        <v>8.9999999999999993E-3</v>
      </c>
      <c r="BG17" s="16">
        <v>-1E-3</v>
      </c>
      <c r="BH17" s="16">
        <v>2.1000000000000001E-2</v>
      </c>
      <c r="BI17" s="16">
        <v>3.5000000000000003E-2</v>
      </c>
      <c r="BJ17" s="16">
        <v>1.7999999999999999E-2</v>
      </c>
      <c r="BK17" s="16">
        <v>0.04</v>
      </c>
      <c r="BL17" s="16">
        <v>1.4E-2</v>
      </c>
      <c r="BM17" s="16">
        <v>2.5999999999999999E-2</v>
      </c>
      <c r="BN17" s="16">
        <v>2.8000000000000001E-2</v>
      </c>
      <c r="BO17" s="16">
        <v>4.4999999999999998E-2</v>
      </c>
      <c r="BP17" s="16">
        <v>3.4000000000000002E-2</v>
      </c>
      <c r="BQ17" s="16">
        <v>4.2000000000000003E-2</v>
      </c>
      <c r="BR17" s="16">
        <v>4.1000000000000002E-2</v>
      </c>
      <c r="BS17" s="16">
        <v>3.6999999999999998E-2</v>
      </c>
      <c r="BT17" s="16">
        <v>7.6999999999999999E-2</v>
      </c>
      <c r="BU17" s="16">
        <v>3.4000000000000002E-2</v>
      </c>
      <c r="BV17" s="16">
        <v>4.5999999999999999E-2</v>
      </c>
      <c r="BW17" s="16">
        <v>4.7E-2</v>
      </c>
      <c r="BX17" s="16">
        <v>3.5999999999999997E-2</v>
      </c>
      <c r="BY17" s="16">
        <v>0.04</v>
      </c>
      <c r="BZ17" s="16">
        <v>5.8999999999999997E-2</v>
      </c>
      <c r="CA17" s="16">
        <v>-7.0000000000000001E-3</v>
      </c>
      <c r="CB17" s="16">
        <v>2.7E-2</v>
      </c>
      <c r="CC17" s="16">
        <v>2.7E-2</v>
      </c>
      <c r="CD17" s="16">
        <v>1.7999999999999999E-2</v>
      </c>
      <c r="CE17" s="16">
        <v>4.4999999999999998E-2</v>
      </c>
      <c r="CF17" s="16">
        <v>3.2000000000000001E-2</v>
      </c>
      <c r="CG17" s="16">
        <v>4.4999999999999998E-2</v>
      </c>
      <c r="CH17" s="16">
        <v>6.2E-2</v>
      </c>
      <c r="CI17" s="16">
        <v>6.8000000000000005E-2</v>
      </c>
      <c r="CJ17" s="16">
        <v>3.5999999999999997E-2</v>
      </c>
      <c r="CK17" s="16">
        <v>4.7E-2</v>
      </c>
      <c r="CL17" s="16">
        <v>6.7000000000000004E-2</v>
      </c>
      <c r="CM17" s="16">
        <v>-7.0000000000000007E-2</v>
      </c>
      <c r="CN17" s="16">
        <v>-0.36699999999999999</v>
      </c>
      <c r="CO17" s="16">
        <v>-0.32600000000000001</v>
      </c>
      <c r="CP17" s="16">
        <v>-0.254</v>
      </c>
      <c r="CQ17" s="16">
        <v>-0.20799999999999999</v>
      </c>
      <c r="CR17" s="16">
        <v>-0.14799999999999999</v>
      </c>
      <c r="CS17" s="16">
        <v>-8.1000000000000003E-2</v>
      </c>
      <c r="CT17" s="16">
        <v>-8.3000000000000004E-2</v>
      </c>
      <c r="CU17" s="16">
        <v>-0.11899999999999999</v>
      </c>
      <c r="CV17" s="16">
        <v>-9.0999999999999998E-2</v>
      </c>
      <c r="CW17" s="16">
        <v>-0.15</v>
      </c>
      <c r="CX17" s="16">
        <v>-0.17199999999999999</v>
      </c>
      <c r="CY17" s="16">
        <v>-0.106</v>
      </c>
      <c r="CZ17" s="16">
        <v>0.20399999999999999</v>
      </c>
      <c r="DA17" s="16">
        <v>0.312</v>
      </c>
      <c r="DB17" s="16">
        <v>0.14199999999999999</v>
      </c>
      <c r="DC17" s="16">
        <v>9.7000000000000003E-2</v>
      </c>
      <c r="DD17" s="16">
        <v>2.8000000000000001E-2</v>
      </c>
      <c r="DE17" s="16">
        <v>2.5999999999999999E-2</v>
      </c>
      <c r="DF17" s="16">
        <v>4.0000000000000001E-3</v>
      </c>
      <c r="DG17" s="16">
        <v>2.1000000000000001E-2</v>
      </c>
      <c r="DH17" s="16">
        <v>-3.0000000000000001E-3</v>
      </c>
      <c r="DI17" s="16">
        <v>0.02</v>
      </c>
      <c r="DJ17" s="16">
        <v>0.06</v>
      </c>
      <c r="DK17" s="16">
        <v>0.184</v>
      </c>
      <c r="DL17" s="16">
        <v>0.161</v>
      </c>
      <c r="DM17" s="16">
        <v>5.2999999999999999E-2</v>
      </c>
      <c r="DN17" s="16">
        <v>8.3000000000000004E-2</v>
      </c>
      <c r="DO17" s="16">
        <v>6.0000000000000001E-3</v>
      </c>
      <c r="DP17" s="16">
        <v>3.1E-2</v>
      </c>
      <c r="DQ17" s="16">
        <v>8.0000000000000002E-3</v>
      </c>
      <c r="DR17" s="16">
        <v>1.4E-2</v>
      </c>
      <c r="DS17" s="16">
        <v>0.02</v>
      </c>
      <c r="DT17" s="16">
        <v>1E-3</v>
      </c>
      <c r="DU17" s="16">
        <v>4.4999999999999998E-2</v>
      </c>
      <c r="DV17" s="16">
        <v>-1.4E-2</v>
      </c>
      <c r="DW17" s="16">
        <v>4.7E-2</v>
      </c>
      <c r="DX17" s="16">
        <v>-2.3E-2</v>
      </c>
      <c r="DY17" s="16">
        <v>-2.1999999999999999E-2</v>
      </c>
      <c r="DZ17" s="16">
        <v>-4.0000000000000001E-3</v>
      </c>
      <c r="EA17" s="16">
        <v>-6.0000000000000001E-3</v>
      </c>
      <c r="EB17" s="16">
        <v>-0.03</v>
      </c>
      <c r="EC17" s="16">
        <v>-3.7999999999999999E-2</v>
      </c>
      <c r="ED17" s="16">
        <v>-4.2000000000000003E-2</v>
      </c>
      <c r="EE17" s="16">
        <v>0</v>
      </c>
      <c r="EF17" s="16">
        <v>8.9999999999999993E-3</v>
      </c>
      <c r="EG17" s="16">
        <v>-1E-3</v>
      </c>
      <c r="EH17" s="16">
        <v>3.0000000000000001E-3</v>
      </c>
      <c r="EI17" s="16">
        <v>-0.01</v>
      </c>
      <c r="EJ17" s="16">
        <v>-2.7E-2</v>
      </c>
      <c r="EK17" s="16">
        <v>0</v>
      </c>
      <c r="EL17" s="16">
        <v>-2.1999999999999999E-2</v>
      </c>
      <c r="EM17" s="16">
        <v>-1.7999999999999999E-2</v>
      </c>
      <c r="EN17" s="16">
        <v>-5.0000000000000001E-3</v>
      </c>
      <c r="EO17" s="16">
        <v>-3.5000000000000003E-2</v>
      </c>
      <c r="EP17" s="16">
        <v>-3.0000000000000001E-3</v>
      </c>
      <c r="EQ17" s="16">
        <v>3.0000000000000001E-3</v>
      </c>
      <c r="ER17" s="16">
        <v>-0.03</v>
      </c>
      <c r="ES17" s="16">
        <v>-2.24E-2</v>
      </c>
      <c r="ET17" s="16">
        <v>-0.01</v>
      </c>
      <c r="EU17" s="16">
        <v>-4.5999999999999999E-2</v>
      </c>
      <c r="EV17" s="16">
        <v>1.232386713431954E-2</v>
      </c>
      <c r="EW17" s="16">
        <v>-2.0336636754706432E-3</v>
      </c>
      <c r="EX17" s="16">
        <v>-3.5895111705429139E-2</v>
      </c>
      <c r="EY17" s="16">
        <v>-2.3270528944555498E-2</v>
      </c>
      <c r="EZ17" s="16">
        <v>-1.4065311669308691E-2</v>
      </c>
      <c r="FA17" s="16">
        <v>-6.0857284118044364E-3</v>
      </c>
      <c r="FB17" s="16">
        <v>-1.0240102298311181E-2</v>
      </c>
      <c r="FC17" s="16">
        <v>-1.7072121364751201E-2</v>
      </c>
      <c r="FD17" s="16">
        <v>-2.02412461857139E-2</v>
      </c>
      <c r="FE17" s="16">
        <v>-2.0251949824883601E-2</v>
      </c>
      <c r="FF17" s="16">
        <v>-2.7122770294393E-2</v>
      </c>
      <c r="FG17" s="16">
        <v>1.94912015138126E-2</v>
      </c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  <c r="KE17" s="20"/>
      <c r="KF17" s="20"/>
      <c r="KG17" s="20"/>
      <c r="KH17" s="20"/>
      <c r="KI17" s="20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0"/>
      <c r="KU17" s="20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0"/>
      <c r="LG17" s="20"/>
      <c r="LH17" s="20"/>
      <c r="LI17" s="20"/>
      <c r="LJ17" s="20"/>
      <c r="LK17" s="20"/>
      <c r="LL17" s="20"/>
      <c r="LM17" s="20"/>
      <c r="LN17" s="20"/>
      <c r="LO17" s="20"/>
      <c r="LP17" s="20"/>
      <c r="LQ17" s="20"/>
      <c r="LR17" s="20"/>
      <c r="LS17" s="20"/>
      <c r="LT17" s="20"/>
      <c r="LU17" s="20"/>
      <c r="LV17" s="20"/>
      <c r="LW17" s="20"/>
      <c r="LX17" s="20"/>
      <c r="LY17" s="20"/>
      <c r="LZ17" s="20"/>
      <c r="MA17" s="20"/>
    </row>
    <row r="18" spans="2:339" x14ac:dyDescent="0.35">
      <c r="B18" s="14" t="s">
        <v>6</v>
      </c>
      <c r="C18" s="14" t="s">
        <v>14</v>
      </c>
      <c r="D18" s="14" t="s">
        <v>10</v>
      </c>
      <c r="E18" s="16" t="s">
        <v>93</v>
      </c>
      <c r="F18" s="16" t="s">
        <v>93</v>
      </c>
      <c r="G18" s="16" t="s">
        <v>93</v>
      </c>
      <c r="H18" s="16" t="s">
        <v>93</v>
      </c>
      <c r="I18" s="16" t="s">
        <v>93</v>
      </c>
      <c r="J18" s="16" t="s">
        <v>93</v>
      </c>
      <c r="K18" s="16" t="s">
        <v>93</v>
      </c>
      <c r="L18" s="16" t="s">
        <v>93</v>
      </c>
      <c r="M18" s="16" t="s">
        <v>93</v>
      </c>
      <c r="N18" s="16" t="s">
        <v>93</v>
      </c>
      <c r="O18" s="16" t="s">
        <v>93</v>
      </c>
      <c r="P18" s="16" t="s">
        <v>93</v>
      </c>
      <c r="Q18" s="16" t="s">
        <v>93</v>
      </c>
      <c r="R18" s="16" t="s">
        <v>93</v>
      </c>
      <c r="S18" s="16" t="s">
        <v>93</v>
      </c>
      <c r="T18" s="16" t="s">
        <v>93</v>
      </c>
      <c r="U18" s="16" t="s">
        <v>93</v>
      </c>
      <c r="V18" s="16" t="s">
        <v>93</v>
      </c>
      <c r="W18" s="16" t="s">
        <v>93</v>
      </c>
      <c r="X18" s="16" t="s">
        <v>93</v>
      </c>
      <c r="Y18" s="16" t="s">
        <v>93</v>
      </c>
      <c r="Z18" s="16" t="s">
        <v>93</v>
      </c>
      <c r="AA18" s="16" t="s">
        <v>93</v>
      </c>
      <c r="AB18" s="16" t="s">
        <v>93</v>
      </c>
      <c r="AC18" s="16" t="s">
        <v>93</v>
      </c>
      <c r="AD18" s="16" t="s">
        <v>93</v>
      </c>
      <c r="AE18" s="16" t="s">
        <v>93</v>
      </c>
      <c r="AF18" s="16" t="s">
        <v>93</v>
      </c>
      <c r="AG18" s="16" t="s">
        <v>93</v>
      </c>
      <c r="AH18" s="16" t="s">
        <v>93</v>
      </c>
      <c r="AI18" s="16" t="s">
        <v>93</v>
      </c>
      <c r="AJ18" s="16" t="s">
        <v>93</v>
      </c>
      <c r="AK18" s="16" t="s">
        <v>93</v>
      </c>
      <c r="AL18" s="16" t="s">
        <v>93</v>
      </c>
      <c r="AM18" s="16" t="s">
        <v>93</v>
      </c>
      <c r="AN18" s="16" t="s">
        <v>93</v>
      </c>
      <c r="AO18" s="16" t="s">
        <v>93</v>
      </c>
      <c r="AP18" s="16" t="s">
        <v>93</v>
      </c>
      <c r="AQ18" s="16" t="s">
        <v>93</v>
      </c>
      <c r="AR18" s="16">
        <v>3.5999999999999997E-2</v>
      </c>
      <c r="AS18" s="16">
        <v>5.5E-2</v>
      </c>
      <c r="AT18" s="16">
        <v>5.6000000000000001E-2</v>
      </c>
      <c r="AU18" s="16">
        <v>0.06</v>
      </c>
      <c r="AV18" s="16">
        <v>3.3000000000000002E-2</v>
      </c>
      <c r="AW18" s="16">
        <v>3.7999999999999999E-2</v>
      </c>
      <c r="AX18" s="16">
        <v>3.9E-2</v>
      </c>
      <c r="AY18" s="16">
        <v>0.04</v>
      </c>
      <c r="AZ18" s="16">
        <v>0.01</v>
      </c>
      <c r="BA18" s="16">
        <v>1.4E-2</v>
      </c>
      <c r="BB18" s="16">
        <v>2.5000000000000001E-2</v>
      </c>
      <c r="BC18" s="16">
        <v>4.0000000000000001E-3</v>
      </c>
      <c r="BD18" s="16">
        <v>4.2999999999999997E-2</v>
      </c>
      <c r="BE18" s="16">
        <v>8.0000000000000002E-3</v>
      </c>
      <c r="BF18" s="16">
        <v>2.3E-2</v>
      </c>
      <c r="BG18" s="16">
        <v>1.7000000000000001E-2</v>
      </c>
      <c r="BH18" s="16">
        <v>2.5999999999999999E-2</v>
      </c>
      <c r="BI18" s="16">
        <v>0.03</v>
      </c>
      <c r="BJ18" s="16">
        <v>2.9000000000000001E-2</v>
      </c>
      <c r="BK18" s="16">
        <v>4.7E-2</v>
      </c>
      <c r="BL18" s="16">
        <v>2.5999999999999999E-2</v>
      </c>
      <c r="BM18" s="16">
        <v>4.2999999999999997E-2</v>
      </c>
      <c r="BN18" s="16">
        <v>4.9000000000000002E-2</v>
      </c>
      <c r="BO18" s="16">
        <v>4.7E-2</v>
      </c>
      <c r="BP18" s="16">
        <v>0.05</v>
      </c>
      <c r="BQ18" s="16">
        <v>6.5000000000000002E-2</v>
      </c>
      <c r="BR18" s="16">
        <v>7.5999999999999998E-2</v>
      </c>
      <c r="BS18" s="16">
        <v>8.3000000000000004E-2</v>
      </c>
      <c r="BT18" s="16">
        <v>0.105</v>
      </c>
      <c r="BU18" s="16">
        <v>9.0999999999999998E-2</v>
      </c>
      <c r="BV18" s="16">
        <v>8.4000000000000005E-2</v>
      </c>
      <c r="BW18" s="16">
        <v>0.09</v>
      </c>
      <c r="BX18" s="16">
        <v>6.8000000000000005E-2</v>
      </c>
      <c r="BY18" s="16">
        <v>7.5999999999999998E-2</v>
      </c>
      <c r="BZ18" s="16">
        <v>7.2999999999999995E-2</v>
      </c>
      <c r="CA18" s="16">
        <v>7.6999999999999999E-2</v>
      </c>
      <c r="CB18" s="16">
        <v>7.1999999999999995E-2</v>
      </c>
      <c r="CC18" s="16">
        <v>5.8999999999999997E-2</v>
      </c>
      <c r="CD18" s="16">
        <v>3.7999999999999999E-2</v>
      </c>
      <c r="CE18" s="16">
        <v>4.4999999999999998E-2</v>
      </c>
      <c r="CF18" s="16">
        <v>5.2999999999999999E-2</v>
      </c>
      <c r="CG18" s="16">
        <v>7.5999999999999998E-2</v>
      </c>
      <c r="CH18" s="16">
        <v>6.0999999999999999E-2</v>
      </c>
      <c r="CI18" s="16">
        <v>7.9000000000000001E-2</v>
      </c>
      <c r="CJ18" s="16">
        <v>5.8000000000000003E-2</v>
      </c>
      <c r="CK18" s="16">
        <v>7.2999999999999995E-2</v>
      </c>
      <c r="CL18" s="16">
        <v>0.09</v>
      </c>
      <c r="CM18" s="16">
        <v>-6.5000000000000002E-2</v>
      </c>
      <c r="CN18" s="16">
        <v>-0.36199999999999999</v>
      </c>
      <c r="CO18" s="16">
        <v>-0.30199999999999999</v>
      </c>
      <c r="CP18" s="16">
        <v>-0.25700000000000001</v>
      </c>
      <c r="CQ18" s="16">
        <v>-0.19</v>
      </c>
      <c r="CR18" s="16">
        <v>-8.1000000000000003E-2</v>
      </c>
      <c r="CS18" s="16">
        <v>-2.3E-2</v>
      </c>
      <c r="CT18" s="16">
        <v>-2.5000000000000001E-2</v>
      </c>
      <c r="CU18" s="16">
        <v>-2.1000000000000001E-2</v>
      </c>
      <c r="CV18" s="16">
        <v>-3.5000000000000003E-2</v>
      </c>
      <c r="CW18" s="16">
        <v>-6.0999999999999999E-2</v>
      </c>
      <c r="CX18" s="16">
        <v>-5.8000000000000003E-2</v>
      </c>
      <c r="CY18" s="16">
        <v>-2.5999999999999999E-2</v>
      </c>
      <c r="CZ18" s="16">
        <v>0.34399999999999997</v>
      </c>
      <c r="DA18" s="16">
        <v>0.47299999999999998</v>
      </c>
      <c r="DB18" s="16">
        <v>0.28399999999999997</v>
      </c>
      <c r="DC18" s="16">
        <v>0.24199999999999999</v>
      </c>
      <c r="DD18" s="16">
        <v>0.17199999999999999</v>
      </c>
      <c r="DE18" s="16">
        <v>0.156</v>
      </c>
      <c r="DF18" s="16">
        <v>0.13400000000000001</v>
      </c>
      <c r="DG18" s="16">
        <v>0.14099999999999999</v>
      </c>
      <c r="DH18" s="16">
        <v>0.107</v>
      </c>
      <c r="DI18" s="16">
        <v>0.14799999999999999</v>
      </c>
      <c r="DJ18" s="16">
        <v>0.17100000000000001</v>
      </c>
      <c r="DK18" s="16">
        <v>0.36</v>
      </c>
      <c r="DL18" s="16">
        <v>0.32300000000000001</v>
      </c>
      <c r="DM18" s="16">
        <v>0.20899999999999999</v>
      </c>
      <c r="DN18" s="16">
        <v>0.24099999999999999</v>
      </c>
      <c r="DO18" s="16">
        <v>0.16500000000000001</v>
      </c>
      <c r="DP18" s="16">
        <v>0.13600000000000001</v>
      </c>
      <c r="DQ18" s="16">
        <v>0.123</v>
      </c>
      <c r="DR18" s="16">
        <v>0.115</v>
      </c>
      <c r="DS18" s="16">
        <v>0.09</v>
      </c>
      <c r="DT18" s="16">
        <v>4.2999999999999997E-2</v>
      </c>
      <c r="DU18" s="16">
        <v>0.10199999999999999</v>
      </c>
      <c r="DV18" s="16">
        <v>7.9000000000000001E-2</v>
      </c>
      <c r="DW18" s="16">
        <v>6.3E-2</v>
      </c>
      <c r="DX18" s="16">
        <v>1.7999999999999999E-2</v>
      </c>
      <c r="DY18" s="16">
        <v>-1.6E-2</v>
      </c>
      <c r="DZ18" s="16">
        <v>-8.0000000000000002E-3</v>
      </c>
      <c r="EA18" s="16">
        <v>1.4E-2</v>
      </c>
      <c r="EB18" s="16">
        <v>-8.0000000000000002E-3</v>
      </c>
      <c r="EC18" s="16">
        <v>-1.2E-2</v>
      </c>
      <c r="ED18" s="16">
        <v>-5.0000000000000001E-3</v>
      </c>
      <c r="EE18" s="16">
        <v>1.4E-2</v>
      </c>
      <c r="EF18" s="16">
        <v>4.4999999999999998E-2</v>
      </c>
      <c r="EG18" s="19">
        <v>0.02</v>
      </c>
      <c r="EH18" s="19">
        <v>2E-3</v>
      </c>
      <c r="EI18" s="19">
        <v>2.4E-2</v>
      </c>
      <c r="EJ18" s="16">
        <v>-1.2999999999999999E-2</v>
      </c>
      <c r="EK18" s="16">
        <v>5.6000000000000001E-2</v>
      </c>
      <c r="EL18" s="16">
        <v>3.1E-2</v>
      </c>
      <c r="EM18" s="16">
        <v>7.0000000000000001E-3</v>
      </c>
      <c r="EN18" s="16">
        <v>0.01</v>
      </c>
      <c r="EO18" s="16">
        <v>2.5000000000000001E-2</v>
      </c>
      <c r="EP18" s="16">
        <v>2.3E-2</v>
      </c>
      <c r="EQ18" s="16">
        <v>5.6000000000000001E-2</v>
      </c>
      <c r="ER18" s="16">
        <v>4.2999999999999997E-2</v>
      </c>
      <c r="ES18" s="16">
        <v>3.4000000000000002E-2</v>
      </c>
      <c r="ET18" s="16">
        <v>0.04</v>
      </c>
      <c r="EU18" s="16">
        <v>7.0999999999999994E-2</v>
      </c>
      <c r="EV18" s="16">
        <v>6.1721550978432023E-2</v>
      </c>
      <c r="EW18" s="16">
        <v>3.4073372938800382E-2</v>
      </c>
      <c r="EX18" s="16">
        <v>7.939190036151832E-3</v>
      </c>
      <c r="EY18" s="16">
        <v>2.4173332253585249E-2</v>
      </c>
      <c r="EZ18" s="16">
        <v>2.8165084283508411E-2</v>
      </c>
      <c r="FA18" s="16">
        <v>1.072365969738976E-2</v>
      </c>
      <c r="FB18" s="16">
        <v>2.3893479703479371E-2</v>
      </c>
      <c r="FC18" s="16">
        <v>2.9308984051825301E-2</v>
      </c>
      <c r="FD18" s="16">
        <v>-4.1836405932297203E-3</v>
      </c>
      <c r="FE18" s="16">
        <v>-9.9089630358144797E-3</v>
      </c>
      <c r="FF18" s="16">
        <v>-8.3088163441087694E-3</v>
      </c>
      <c r="FG18" s="16">
        <v>2.0000401956326699E-2</v>
      </c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0"/>
      <c r="KI18" s="20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0"/>
      <c r="LG18" s="20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0"/>
      <c r="LS18" s="20"/>
      <c r="LT18" s="20"/>
      <c r="LU18" s="20"/>
      <c r="LV18" s="20"/>
      <c r="LW18" s="20"/>
      <c r="LX18" s="20"/>
      <c r="LY18" s="20"/>
      <c r="LZ18" s="20"/>
      <c r="MA18" s="20"/>
    </row>
    <row r="19" spans="2:339" x14ac:dyDescent="0.35">
      <c r="B19" s="14" t="s">
        <v>6</v>
      </c>
      <c r="C19" s="14" t="s">
        <v>14</v>
      </c>
      <c r="D19" s="14" t="s">
        <v>11</v>
      </c>
      <c r="E19" s="16">
        <v>0.126</v>
      </c>
      <c r="F19" s="16">
        <v>0.11700000000000001</v>
      </c>
      <c r="G19" s="16">
        <v>0.14799999999999999</v>
      </c>
      <c r="H19" s="16">
        <v>0.13200000000000001</v>
      </c>
      <c r="I19" s="16">
        <v>0.14099999999999999</v>
      </c>
      <c r="J19" s="16">
        <v>0.123</v>
      </c>
      <c r="K19" s="16">
        <v>0.155</v>
      </c>
      <c r="L19" s="16">
        <v>0.15</v>
      </c>
      <c r="M19" s="16">
        <v>0.13600000000000001</v>
      </c>
      <c r="N19" s="16">
        <v>0.159</v>
      </c>
      <c r="O19" s="16">
        <v>0.16500000000000001</v>
      </c>
      <c r="P19" s="16">
        <v>0.14299999999999999</v>
      </c>
      <c r="Q19" s="16">
        <v>0.18099999999999999</v>
      </c>
      <c r="R19" s="16">
        <v>0.188</v>
      </c>
      <c r="S19" s="16">
        <v>9.5000000000000001E-2</v>
      </c>
      <c r="T19" s="16">
        <v>0.129</v>
      </c>
      <c r="U19" s="16">
        <v>0.124</v>
      </c>
      <c r="V19" s="16">
        <v>0.1</v>
      </c>
      <c r="W19" s="16">
        <v>9.2999999999999999E-2</v>
      </c>
      <c r="X19" s="16">
        <v>0.109</v>
      </c>
      <c r="Y19" s="16">
        <v>0.109</v>
      </c>
      <c r="Z19" s="16">
        <v>9.9000000000000005E-2</v>
      </c>
      <c r="AA19" s="16">
        <v>0.106</v>
      </c>
      <c r="AB19" s="16">
        <v>8.3000000000000004E-2</v>
      </c>
      <c r="AC19" s="16">
        <v>0.09</v>
      </c>
      <c r="AD19" s="16">
        <v>4.9000000000000002E-2</v>
      </c>
      <c r="AE19" s="16">
        <v>9.9000000000000005E-2</v>
      </c>
      <c r="AF19" s="16">
        <v>8.4000000000000005E-2</v>
      </c>
      <c r="AG19" s="16">
        <v>6.9000000000000006E-2</v>
      </c>
      <c r="AH19" s="16">
        <v>8.2000000000000003E-2</v>
      </c>
      <c r="AI19" s="16">
        <v>9.8000000000000004E-2</v>
      </c>
      <c r="AJ19" s="16">
        <v>6.0999999999999999E-2</v>
      </c>
      <c r="AK19" s="16">
        <v>3.5000000000000003E-2</v>
      </c>
      <c r="AL19" s="16">
        <v>4.2000000000000003E-2</v>
      </c>
      <c r="AM19" s="16">
        <v>2.8000000000000001E-2</v>
      </c>
      <c r="AN19" s="16">
        <v>2.3E-2</v>
      </c>
      <c r="AO19" s="16">
        <v>3.5999999999999997E-2</v>
      </c>
      <c r="AP19" s="16">
        <v>0.06</v>
      </c>
      <c r="AQ19" s="16">
        <v>3.4000000000000002E-2</v>
      </c>
      <c r="AR19" s="16">
        <v>5.2999999999999999E-2</v>
      </c>
      <c r="AS19" s="16">
        <v>3.5999999999999997E-2</v>
      </c>
      <c r="AT19" s="16">
        <v>6.2E-2</v>
      </c>
      <c r="AU19" s="16">
        <v>5.8999999999999997E-2</v>
      </c>
      <c r="AV19" s="16">
        <v>2.5000000000000001E-2</v>
      </c>
      <c r="AW19" s="16">
        <v>4.1000000000000002E-2</v>
      </c>
      <c r="AX19" s="16">
        <v>2.5000000000000001E-2</v>
      </c>
      <c r="AY19" s="16">
        <v>5.0999999999999997E-2</v>
      </c>
      <c r="AZ19" s="16">
        <v>3.1E-2</v>
      </c>
      <c r="BA19" s="16">
        <v>1.9E-2</v>
      </c>
      <c r="BB19" s="16">
        <v>1E-3</v>
      </c>
      <c r="BC19" s="16">
        <v>0.01</v>
      </c>
      <c r="BD19" s="16">
        <v>1.9E-2</v>
      </c>
      <c r="BE19" s="16">
        <v>1.4999999999999999E-2</v>
      </c>
      <c r="BF19" s="16">
        <v>2.5999999999999999E-2</v>
      </c>
      <c r="BG19" s="16">
        <v>8.9999999999999993E-3</v>
      </c>
      <c r="BH19" s="16">
        <v>0.03</v>
      </c>
      <c r="BI19" s="16">
        <v>4.8000000000000001E-2</v>
      </c>
      <c r="BJ19" s="16">
        <v>2.5000000000000001E-2</v>
      </c>
      <c r="BK19" s="16">
        <v>4.5999999999999999E-2</v>
      </c>
      <c r="BL19" s="16">
        <v>2.1999999999999999E-2</v>
      </c>
      <c r="BM19" s="16">
        <v>3.6999999999999998E-2</v>
      </c>
      <c r="BN19" s="16">
        <v>3.9E-2</v>
      </c>
      <c r="BO19" s="16">
        <v>5.6000000000000001E-2</v>
      </c>
      <c r="BP19" s="16">
        <v>4.5999999999999999E-2</v>
      </c>
      <c r="BQ19" s="16">
        <v>6.4000000000000001E-2</v>
      </c>
      <c r="BR19" s="16">
        <v>8.5999999999999993E-2</v>
      </c>
      <c r="BS19" s="16">
        <v>7.6999999999999999E-2</v>
      </c>
      <c r="BT19" s="16">
        <v>0.114</v>
      </c>
      <c r="BU19" s="16">
        <v>7.1999999999999995E-2</v>
      </c>
      <c r="BV19" s="16">
        <v>9.2999999999999999E-2</v>
      </c>
      <c r="BW19" s="16">
        <v>9.2999999999999999E-2</v>
      </c>
      <c r="BX19" s="16">
        <v>7.3999999999999996E-2</v>
      </c>
      <c r="BY19" s="16">
        <v>7.6999999999999999E-2</v>
      </c>
      <c r="BZ19" s="16">
        <v>9.9000000000000005E-2</v>
      </c>
      <c r="CA19" s="16">
        <v>4.1000000000000002E-2</v>
      </c>
      <c r="CB19" s="16">
        <v>8.1000000000000003E-2</v>
      </c>
      <c r="CC19" s="16">
        <v>7.2999999999999995E-2</v>
      </c>
      <c r="CD19" s="16">
        <v>4.3999999999999997E-2</v>
      </c>
      <c r="CE19" s="16">
        <v>7.1999999999999995E-2</v>
      </c>
      <c r="CF19" s="16">
        <v>6.0999999999999999E-2</v>
      </c>
      <c r="CG19" s="16">
        <v>6.8000000000000005E-2</v>
      </c>
      <c r="CH19" s="16">
        <v>7.6999999999999999E-2</v>
      </c>
      <c r="CI19" s="16">
        <v>8.4000000000000005E-2</v>
      </c>
      <c r="CJ19" s="16">
        <v>6.4000000000000001E-2</v>
      </c>
      <c r="CK19" s="16">
        <v>7.8E-2</v>
      </c>
      <c r="CL19" s="16">
        <v>9.8000000000000004E-2</v>
      </c>
      <c r="CM19" s="16">
        <v>-4.8000000000000001E-2</v>
      </c>
      <c r="CN19" s="16">
        <v>-0.35599999999999998</v>
      </c>
      <c r="CO19" s="16">
        <v>-0.316</v>
      </c>
      <c r="CP19" s="16">
        <v>-0.24299999999999999</v>
      </c>
      <c r="CQ19" s="16">
        <v>-0.182</v>
      </c>
      <c r="CR19" s="16">
        <v>-0.114</v>
      </c>
      <c r="CS19" s="16">
        <v>-2.5999999999999999E-2</v>
      </c>
      <c r="CT19" s="16">
        <v>-1.4999999999999999E-2</v>
      </c>
      <c r="CU19" s="16">
        <v>-4.1000000000000002E-2</v>
      </c>
      <c r="CV19" s="16">
        <v>-2.1000000000000001E-2</v>
      </c>
      <c r="CW19" s="16">
        <v>-8.2000000000000003E-2</v>
      </c>
      <c r="CX19" s="16">
        <v>-9.4E-2</v>
      </c>
      <c r="CY19" s="16">
        <v>-5.0000000000000001E-3</v>
      </c>
      <c r="CZ19" s="16">
        <v>0.35699999999999998</v>
      </c>
      <c r="DA19" s="16">
        <v>0.48399999999999999</v>
      </c>
      <c r="DB19" s="16">
        <v>0.28699999999999998</v>
      </c>
      <c r="DC19" s="16">
        <v>0.248</v>
      </c>
      <c r="DD19" s="16">
        <v>0.16800000000000001</v>
      </c>
      <c r="DE19" s="16">
        <v>0.152</v>
      </c>
      <c r="DF19" s="16">
        <v>0.125</v>
      </c>
      <c r="DG19" s="16">
        <v>0.152</v>
      </c>
      <c r="DH19" s="16">
        <v>0.125</v>
      </c>
      <c r="DI19" s="16">
        <v>0.151</v>
      </c>
      <c r="DJ19" s="16">
        <v>0.193</v>
      </c>
      <c r="DK19" s="16">
        <v>0.34899999999999998</v>
      </c>
      <c r="DL19" s="16">
        <v>0.33900000000000002</v>
      </c>
      <c r="DM19" s="16">
        <v>0.218</v>
      </c>
      <c r="DN19" s="16">
        <v>0.252</v>
      </c>
      <c r="DO19" s="16">
        <v>0.14699999999999999</v>
      </c>
      <c r="DP19" s="16">
        <v>0.159</v>
      </c>
      <c r="DQ19" s="16">
        <v>0.13200000000000001</v>
      </c>
      <c r="DR19" s="16">
        <v>9.9000000000000005E-2</v>
      </c>
      <c r="DS19" s="16">
        <v>9.4E-2</v>
      </c>
      <c r="DT19" s="16">
        <v>7.0999999999999994E-2</v>
      </c>
      <c r="DU19" s="16">
        <v>0.112</v>
      </c>
      <c r="DV19" s="16">
        <v>4.1000000000000002E-2</v>
      </c>
      <c r="DW19" s="16">
        <v>8.7999999999999995E-2</v>
      </c>
      <c r="DX19" s="16">
        <v>3.0000000000000001E-3</v>
      </c>
      <c r="DY19" s="16">
        <v>-1.2E-2</v>
      </c>
      <c r="DZ19" s="16">
        <v>-8.0000000000000002E-3</v>
      </c>
      <c r="EA19" s="16">
        <v>7.0000000000000001E-3</v>
      </c>
      <c r="EB19" s="19">
        <v>-4.0000000000000001E-3</v>
      </c>
      <c r="EC19" s="19">
        <v>2E-3</v>
      </c>
      <c r="ED19" s="19">
        <v>-1.0999999999999999E-2</v>
      </c>
      <c r="EE19" s="19">
        <v>2.1000000000000001E-2</v>
      </c>
      <c r="EF19" s="19">
        <v>3.2000000000000001E-2</v>
      </c>
      <c r="EG19" s="16">
        <v>2.4E-2</v>
      </c>
      <c r="EH19" s="16">
        <v>3.6999999999999998E-2</v>
      </c>
      <c r="EI19" s="16">
        <v>1.7999999999999999E-2</v>
      </c>
      <c r="EJ19" s="16">
        <v>1E-3</v>
      </c>
      <c r="EK19" s="16">
        <v>4.4999999999999998E-2</v>
      </c>
      <c r="EL19" s="16">
        <v>2.4E-2</v>
      </c>
      <c r="EM19" s="16">
        <v>2.1000000000000001E-2</v>
      </c>
      <c r="EN19" s="16">
        <v>3.1E-2</v>
      </c>
      <c r="EO19" s="16">
        <v>-1E-3</v>
      </c>
      <c r="EP19" s="16">
        <v>0.04</v>
      </c>
      <c r="EQ19" s="16">
        <v>5.7000000000000002E-2</v>
      </c>
      <c r="ER19" s="16">
        <v>2.5999999999999999E-2</v>
      </c>
      <c r="ES19" s="16">
        <v>3.6999999999999998E-2</v>
      </c>
      <c r="ET19" s="16">
        <v>4.9000000000000002E-2</v>
      </c>
      <c r="EU19" s="16">
        <v>0.01</v>
      </c>
      <c r="EV19" s="16">
        <v>6.5358344097982135E-2</v>
      </c>
      <c r="EW19" s="16">
        <v>4.5290703962197247E-2</v>
      </c>
      <c r="EX19" s="16">
        <v>1.2584073868997511E-2</v>
      </c>
      <c r="EY19" s="16">
        <v>2.065842359418113E-2</v>
      </c>
      <c r="EZ19" s="16">
        <v>2.8274898170128179E-2</v>
      </c>
      <c r="FA19" s="16">
        <v>3.9690567157163237E-2</v>
      </c>
      <c r="FB19" s="16">
        <v>3.4767065921450957E-2</v>
      </c>
      <c r="FC19" s="16">
        <v>1.6781554348785199E-2</v>
      </c>
      <c r="FD19" s="16">
        <v>9.8500876316625005E-3</v>
      </c>
      <c r="FE19" s="16">
        <v>7.6723297970222497E-3</v>
      </c>
      <c r="FF19" s="16">
        <v>-5.6008530184018497E-3</v>
      </c>
      <c r="FG19" s="16">
        <v>4.7687052382977699E-2</v>
      </c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  <c r="KE19" s="20"/>
      <c r="KF19" s="20"/>
      <c r="KG19" s="20"/>
      <c r="KH19" s="20"/>
      <c r="KI19" s="20"/>
      <c r="KJ19" s="20"/>
      <c r="KK19" s="20"/>
      <c r="KL19" s="20"/>
      <c r="KM19" s="20"/>
      <c r="KN19" s="20"/>
      <c r="KO19" s="20"/>
      <c r="KP19" s="20"/>
      <c r="KQ19" s="20"/>
      <c r="KR19" s="20"/>
      <c r="KS19" s="20"/>
      <c r="KT19" s="20"/>
      <c r="KU19" s="20"/>
      <c r="KV19" s="20"/>
      <c r="KW19" s="20"/>
      <c r="KX19" s="20"/>
      <c r="KY19" s="20"/>
      <c r="KZ19" s="20"/>
      <c r="LA19" s="20"/>
      <c r="LB19" s="20"/>
      <c r="LC19" s="20"/>
      <c r="LD19" s="20"/>
      <c r="LE19" s="20"/>
      <c r="LF19" s="20"/>
      <c r="LG19" s="20"/>
      <c r="LH19" s="20"/>
      <c r="LI19" s="20"/>
      <c r="LJ19" s="20"/>
      <c r="LK19" s="20"/>
      <c r="LL19" s="20"/>
      <c r="LM19" s="20"/>
      <c r="LN19" s="20"/>
      <c r="LO19" s="20"/>
      <c r="LP19" s="20"/>
      <c r="LQ19" s="20"/>
      <c r="LR19" s="20"/>
      <c r="LS19" s="20"/>
      <c r="LT19" s="20"/>
      <c r="LU19" s="20"/>
      <c r="LV19" s="20"/>
      <c r="LW19" s="20"/>
      <c r="LX19" s="20"/>
      <c r="LY19" s="20"/>
      <c r="LZ19" s="20"/>
      <c r="MA19" s="20"/>
    </row>
    <row r="20" spans="2:339" x14ac:dyDescent="0.35">
      <c r="B20" s="6" t="s">
        <v>6</v>
      </c>
      <c r="C20" s="6" t="s">
        <v>15</v>
      </c>
      <c r="D20" s="6" t="s">
        <v>8</v>
      </c>
      <c r="E20" s="10" t="s">
        <v>93</v>
      </c>
      <c r="F20" s="10" t="s">
        <v>93</v>
      </c>
      <c r="G20" s="10" t="s">
        <v>93</v>
      </c>
      <c r="H20" s="10" t="s">
        <v>93</v>
      </c>
      <c r="I20" s="10" t="s">
        <v>93</v>
      </c>
      <c r="J20" s="10" t="s">
        <v>93</v>
      </c>
      <c r="K20" s="10" t="s">
        <v>93</v>
      </c>
      <c r="L20" s="10" t="s">
        <v>93</v>
      </c>
      <c r="M20" s="10" t="s">
        <v>93</v>
      </c>
      <c r="N20" s="10" t="s">
        <v>93</v>
      </c>
      <c r="O20" s="10" t="s">
        <v>93</v>
      </c>
      <c r="P20" s="10" t="s">
        <v>93</v>
      </c>
      <c r="Q20" s="10" t="s">
        <v>93</v>
      </c>
      <c r="R20" s="10" t="s">
        <v>93</v>
      </c>
      <c r="S20" s="10" t="s">
        <v>93</v>
      </c>
      <c r="T20" s="10" t="s">
        <v>93</v>
      </c>
      <c r="U20" s="10" t="s">
        <v>93</v>
      </c>
      <c r="V20" s="10" t="s">
        <v>93</v>
      </c>
      <c r="W20" s="10" t="s">
        <v>93</v>
      </c>
      <c r="X20" s="10" t="s">
        <v>93</v>
      </c>
      <c r="Y20" s="10" t="s">
        <v>93</v>
      </c>
      <c r="Z20" s="10" t="s">
        <v>93</v>
      </c>
      <c r="AA20" s="10" t="s">
        <v>93</v>
      </c>
      <c r="AB20" s="10" t="s">
        <v>93</v>
      </c>
      <c r="AC20" s="10" t="s">
        <v>93</v>
      </c>
      <c r="AD20" s="10" t="s">
        <v>93</v>
      </c>
      <c r="AE20" s="10" t="s">
        <v>93</v>
      </c>
      <c r="AF20" s="10" t="s">
        <v>93</v>
      </c>
      <c r="AG20" s="10" t="s">
        <v>93</v>
      </c>
      <c r="AH20" s="10" t="s">
        <v>93</v>
      </c>
      <c r="AI20" s="10" t="s">
        <v>93</v>
      </c>
      <c r="AJ20" s="10" t="s">
        <v>93</v>
      </c>
      <c r="AK20" s="10" t="s">
        <v>93</v>
      </c>
      <c r="AL20" s="10" t="s">
        <v>93</v>
      </c>
      <c r="AM20" s="10" t="s">
        <v>93</v>
      </c>
      <c r="AN20" s="10" t="s">
        <v>93</v>
      </c>
      <c r="AO20" s="10" t="s">
        <v>93</v>
      </c>
      <c r="AP20" s="10" t="s">
        <v>93</v>
      </c>
      <c r="AQ20" s="10" t="s">
        <v>93</v>
      </c>
      <c r="AR20" s="7">
        <v>-8.2000000000000003E-2</v>
      </c>
      <c r="AS20" s="7">
        <v>-8.5000000000000006E-2</v>
      </c>
      <c r="AT20" s="7">
        <v>-7.9000000000000001E-2</v>
      </c>
      <c r="AU20" s="7">
        <v>-7.0000000000000007E-2</v>
      </c>
      <c r="AV20" s="7">
        <v>-9.0999999999999998E-2</v>
      </c>
      <c r="AW20" s="7">
        <v>-9.5000000000000001E-2</v>
      </c>
      <c r="AX20" s="7">
        <v>-8.3000000000000004E-2</v>
      </c>
      <c r="AY20" s="7">
        <v>-8.5000000000000006E-2</v>
      </c>
      <c r="AZ20" s="7">
        <v>-6.5000000000000002E-2</v>
      </c>
      <c r="BA20" s="7">
        <v>-6.2E-2</v>
      </c>
      <c r="BB20" s="7">
        <v>-7.0000000000000001E-3</v>
      </c>
      <c r="BC20" s="7">
        <v>-1.7999999999999999E-2</v>
      </c>
      <c r="BD20" s="7">
        <v>5.5E-2</v>
      </c>
      <c r="BE20" s="7">
        <v>4.0000000000000001E-3</v>
      </c>
      <c r="BF20" s="7">
        <v>2.5000000000000001E-2</v>
      </c>
      <c r="BG20" s="7">
        <v>2.4E-2</v>
      </c>
      <c r="BH20" s="7">
        <v>3.3000000000000002E-2</v>
      </c>
      <c r="BI20" s="7">
        <v>4.2999999999999997E-2</v>
      </c>
      <c r="BJ20" s="7">
        <v>3.9E-2</v>
      </c>
      <c r="BK20" s="7">
        <v>4.7E-2</v>
      </c>
      <c r="BL20" s="7">
        <v>2.9000000000000001E-2</v>
      </c>
      <c r="BM20" s="7">
        <v>6.5000000000000002E-2</v>
      </c>
      <c r="BN20" s="7">
        <v>0.06</v>
      </c>
      <c r="BO20" s="7">
        <v>6.9000000000000006E-2</v>
      </c>
      <c r="BP20" s="7">
        <v>0.06</v>
      </c>
      <c r="BQ20" s="7">
        <v>7.2999999999999995E-2</v>
      </c>
      <c r="BR20" s="7">
        <v>3.7999999999999999E-2</v>
      </c>
      <c r="BS20" s="7">
        <v>0.05</v>
      </c>
      <c r="BT20" s="7">
        <v>8.8999999999999996E-2</v>
      </c>
      <c r="BU20" s="7">
        <v>8.5000000000000006E-2</v>
      </c>
      <c r="BV20" s="7">
        <v>7.0000000000000007E-2</v>
      </c>
      <c r="BW20" s="7">
        <v>9.9000000000000005E-2</v>
      </c>
      <c r="BX20" s="7">
        <v>6.8000000000000005E-2</v>
      </c>
      <c r="BY20" s="7">
        <v>6.9000000000000006E-2</v>
      </c>
      <c r="BZ20" s="7">
        <v>9.5000000000000001E-2</v>
      </c>
      <c r="CA20" s="7">
        <v>5.6000000000000001E-2</v>
      </c>
      <c r="CB20" s="7">
        <v>6.4000000000000001E-2</v>
      </c>
      <c r="CC20" s="7">
        <v>5.7000000000000002E-2</v>
      </c>
      <c r="CD20" s="7">
        <v>5.6000000000000001E-2</v>
      </c>
      <c r="CE20" s="7">
        <v>5.7000000000000002E-2</v>
      </c>
      <c r="CF20" s="7">
        <v>4.1000000000000002E-2</v>
      </c>
      <c r="CG20" s="7">
        <v>7.0999999999999994E-2</v>
      </c>
      <c r="CH20" s="7">
        <v>7.8E-2</v>
      </c>
      <c r="CI20" s="7">
        <v>0.08</v>
      </c>
      <c r="CJ20" s="7">
        <v>4.4999999999999998E-2</v>
      </c>
      <c r="CK20" s="7">
        <v>6.6000000000000003E-2</v>
      </c>
      <c r="CL20" s="7">
        <v>9.2999999999999999E-2</v>
      </c>
      <c r="CM20" s="7">
        <v>-0.06</v>
      </c>
      <c r="CN20" s="7">
        <v>-0.24</v>
      </c>
      <c r="CO20" s="7">
        <v>-0.217</v>
      </c>
      <c r="CP20" s="7">
        <v>-0.10100000000000001</v>
      </c>
      <c r="CQ20" s="7">
        <v>-4.9000000000000002E-2</v>
      </c>
      <c r="CR20" s="7">
        <v>-1.4999999999999999E-2</v>
      </c>
      <c r="CS20" s="7">
        <v>-1.0999999999999999E-2</v>
      </c>
      <c r="CT20" s="7">
        <v>-2.9000000000000001E-2</v>
      </c>
      <c r="CU20" s="7">
        <v>-3.2000000000000001E-2</v>
      </c>
      <c r="CV20" s="7">
        <v>-6.0000000000000001E-3</v>
      </c>
      <c r="CW20" s="7">
        <v>-6.0999999999999999E-2</v>
      </c>
      <c r="CX20" s="7">
        <v>-9.5000000000000001E-2</v>
      </c>
      <c r="CY20" s="7">
        <v>5.0000000000000001E-3</v>
      </c>
      <c r="CZ20" s="7">
        <v>0.218</v>
      </c>
      <c r="DA20" s="7">
        <v>0.27100000000000002</v>
      </c>
      <c r="DB20" s="7">
        <v>4.9000000000000002E-2</v>
      </c>
      <c r="DC20" s="7">
        <v>4.1000000000000002E-2</v>
      </c>
      <c r="DD20" s="7">
        <v>2.5999999999999999E-2</v>
      </c>
      <c r="DE20" s="7">
        <v>2.4E-2</v>
      </c>
      <c r="DF20" s="7">
        <v>4.2000000000000003E-2</v>
      </c>
      <c r="DG20" s="7">
        <v>4.3999999999999997E-2</v>
      </c>
      <c r="DH20" s="7">
        <v>5.6000000000000001E-2</v>
      </c>
      <c r="DI20" s="7">
        <v>9.7000000000000003E-2</v>
      </c>
      <c r="DJ20" s="7">
        <v>0.151</v>
      </c>
      <c r="DK20" s="7">
        <v>0.20300000000000001</v>
      </c>
      <c r="DL20" s="7">
        <v>0.16</v>
      </c>
      <c r="DM20" s="7">
        <v>7.4999999999999997E-2</v>
      </c>
      <c r="DN20" s="7">
        <v>0.11799999999999999</v>
      </c>
      <c r="DO20" s="7">
        <v>7.4999999999999997E-2</v>
      </c>
      <c r="DP20" s="7">
        <v>5.6000000000000001E-2</v>
      </c>
      <c r="DQ20" s="7">
        <v>4.2000000000000003E-2</v>
      </c>
      <c r="DR20" s="7">
        <v>4.7E-2</v>
      </c>
      <c r="DS20" s="7">
        <v>1.7999999999999999E-2</v>
      </c>
      <c r="DT20" s="7">
        <v>-0.01</v>
      </c>
      <c r="DU20" s="7">
        <v>3.2000000000000001E-2</v>
      </c>
      <c r="DV20" s="7">
        <v>2.9000000000000001E-2</v>
      </c>
      <c r="DW20" s="7">
        <v>8.9999999999999993E-3</v>
      </c>
      <c r="DX20" s="7">
        <v>8.9999999999999993E-3</v>
      </c>
      <c r="DY20" s="7">
        <v>-1.0999999999999999E-2</v>
      </c>
      <c r="DZ20" s="7">
        <v>-4.0000000000000001E-3</v>
      </c>
      <c r="EA20" s="7">
        <v>-7.0000000000000001E-3</v>
      </c>
      <c r="EB20" s="7">
        <v>-3.4000000000000002E-2</v>
      </c>
      <c r="EC20" s="7">
        <v>-4.1000000000000002E-2</v>
      </c>
      <c r="ED20" s="7">
        <v>-3.7999999999999999E-2</v>
      </c>
      <c r="EE20" s="7">
        <v>-1.2999999999999999E-2</v>
      </c>
      <c r="EF20" s="7">
        <v>1.6E-2</v>
      </c>
      <c r="EG20" s="7">
        <v>-1.2E-2</v>
      </c>
      <c r="EH20" s="7">
        <v>-0.03</v>
      </c>
      <c r="EI20" s="7">
        <v>-1.2E-2</v>
      </c>
      <c r="EJ20" s="7">
        <v>-4.2999999999999997E-2</v>
      </c>
      <c r="EK20" s="7">
        <v>5.0000000000000001E-3</v>
      </c>
      <c r="EL20" s="7">
        <v>-8.9999999999999993E-3</v>
      </c>
      <c r="EM20" s="7">
        <v>-3.2000000000000001E-2</v>
      </c>
      <c r="EN20" s="7">
        <v>-2.5999999999999999E-2</v>
      </c>
      <c r="EO20" s="7">
        <v>-1.2E-2</v>
      </c>
      <c r="EP20" s="7">
        <v>-2.8000000000000001E-2</v>
      </c>
      <c r="EQ20" s="7">
        <v>-8.0000000000000002E-3</v>
      </c>
      <c r="ER20" s="7">
        <v>-3.4000000000000002E-2</v>
      </c>
      <c r="ES20" s="7">
        <v>-3.2800000000000003E-2</v>
      </c>
      <c r="ET20" s="7">
        <v>-2.1000000000000001E-2</v>
      </c>
      <c r="EU20" s="7">
        <v>-6.0000000000000001E-3</v>
      </c>
      <c r="EV20" s="7">
        <v>7.6539716232200128E-3</v>
      </c>
      <c r="EW20" s="7">
        <v>-2.8942616306414148E-2</v>
      </c>
      <c r="EX20" s="7">
        <v>-2.718877993873758E-2</v>
      </c>
      <c r="EY20" s="7">
        <v>-2.419805765098659E-2</v>
      </c>
      <c r="EZ20" s="7">
        <v>-4.64966677095765E-2</v>
      </c>
      <c r="FA20" s="7">
        <v>-4.2094961376587532E-2</v>
      </c>
      <c r="FB20" s="7">
        <v>-3.4464312599232987E-2</v>
      </c>
      <c r="FC20" s="7">
        <v>-2.1259241887136401E-2</v>
      </c>
      <c r="FD20" s="7">
        <v>-3.95630126631537E-2</v>
      </c>
      <c r="FE20" s="7">
        <v>-3.9075236627432001E-2</v>
      </c>
      <c r="FF20" s="7">
        <v>-5.1963599921938497E-2</v>
      </c>
      <c r="FG20" s="7">
        <v>-1.13100124949991E-2</v>
      </c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20"/>
      <c r="KH20" s="20"/>
      <c r="KI20" s="20"/>
      <c r="KJ20" s="20"/>
      <c r="KK20" s="20"/>
      <c r="KL20" s="20"/>
      <c r="KM20" s="20"/>
      <c r="KN20" s="20"/>
      <c r="KO20" s="20"/>
      <c r="KP20" s="20"/>
      <c r="KQ20" s="20"/>
      <c r="KR20" s="20"/>
      <c r="KS20" s="20"/>
      <c r="KT20" s="20"/>
      <c r="KU20" s="20"/>
      <c r="KV20" s="20"/>
      <c r="KW20" s="20"/>
      <c r="KX20" s="20"/>
      <c r="KY20" s="20"/>
      <c r="KZ20" s="20"/>
      <c r="LA20" s="20"/>
      <c r="LB20" s="20"/>
      <c r="LC20" s="20"/>
      <c r="LD20" s="20"/>
      <c r="LE20" s="20"/>
      <c r="LF20" s="20"/>
      <c r="LG20" s="20"/>
      <c r="LH20" s="20"/>
      <c r="LI20" s="20"/>
      <c r="LJ20" s="20"/>
      <c r="LK20" s="20"/>
      <c r="LL20" s="20"/>
      <c r="LM20" s="20"/>
      <c r="LN20" s="20"/>
      <c r="LO20" s="20"/>
      <c r="LP20" s="20"/>
      <c r="LQ20" s="20"/>
      <c r="LR20" s="20"/>
      <c r="LS20" s="20"/>
      <c r="LT20" s="20"/>
      <c r="LU20" s="20"/>
      <c r="LV20" s="20"/>
      <c r="LW20" s="20"/>
      <c r="LX20" s="20"/>
      <c r="LY20" s="20"/>
      <c r="LZ20" s="20"/>
      <c r="MA20" s="20"/>
    </row>
    <row r="21" spans="2:339" x14ac:dyDescent="0.35">
      <c r="B21" s="6" t="s">
        <v>6</v>
      </c>
      <c r="C21" s="6" t="s">
        <v>15</v>
      </c>
      <c r="D21" s="6" t="s">
        <v>9</v>
      </c>
      <c r="E21" s="7">
        <v>6.5000000000000002E-2</v>
      </c>
      <c r="F21" s="7">
        <v>2.7E-2</v>
      </c>
      <c r="G21" s="7">
        <v>7.5999999999999998E-2</v>
      </c>
      <c r="H21" s="7">
        <v>8.3000000000000004E-2</v>
      </c>
      <c r="I21" s="7">
        <v>6.9000000000000006E-2</v>
      </c>
      <c r="J21" s="7">
        <v>7.8E-2</v>
      </c>
      <c r="K21" s="7">
        <v>8.2000000000000003E-2</v>
      </c>
      <c r="L21" s="7">
        <v>9.7000000000000003E-2</v>
      </c>
      <c r="M21" s="7">
        <v>6.5000000000000002E-2</v>
      </c>
      <c r="N21" s="7">
        <v>0.122</v>
      </c>
      <c r="O21" s="7">
        <v>0.105</v>
      </c>
      <c r="P21" s="7">
        <v>0.08</v>
      </c>
      <c r="Q21" s="7">
        <v>0.126</v>
      </c>
      <c r="R21" s="7">
        <v>0.13600000000000001</v>
      </c>
      <c r="S21" s="7">
        <v>5.1999999999999998E-2</v>
      </c>
      <c r="T21" s="7">
        <v>8.3000000000000004E-2</v>
      </c>
      <c r="U21" s="7">
        <v>8.2000000000000003E-2</v>
      </c>
      <c r="V21" s="7">
        <v>3.9E-2</v>
      </c>
      <c r="W21" s="7">
        <v>5.8999999999999997E-2</v>
      </c>
      <c r="X21" s="7">
        <v>4.5999999999999999E-2</v>
      </c>
      <c r="Y21" s="7">
        <v>6.6000000000000003E-2</v>
      </c>
      <c r="Z21" s="7">
        <v>0.06</v>
      </c>
      <c r="AA21" s="7">
        <v>7.6999999999999999E-2</v>
      </c>
      <c r="AB21" s="7">
        <v>3.5999999999999997E-2</v>
      </c>
      <c r="AC21" s="7">
        <v>0.04</v>
      </c>
      <c r="AD21" s="7">
        <v>8.0000000000000002E-3</v>
      </c>
      <c r="AE21" s="7">
        <v>3.9E-2</v>
      </c>
      <c r="AF21" s="7">
        <v>2.1999999999999999E-2</v>
      </c>
      <c r="AG21" s="7">
        <v>8.0000000000000002E-3</v>
      </c>
      <c r="AH21" s="7">
        <v>2.1000000000000001E-2</v>
      </c>
      <c r="AI21" s="7">
        <v>4.0000000000000001E-3</v>
      </c>
      <c r="AJ21" s="7">
        <v>-2.1000000000000001E-2</v>
      </c>
      <c r="AK21" s="7">
        <v>-3.5999999999999997E-2</v>
      </c>
      <c r="AL21" s="7">
        <v>-4.2000000000000003E-2</v>
      </c>
      <c r="AM21" s="7">
        <v>-7.0999999999999994E-2</v>
      </c>
      <c r="AN21" s="7">
        <v>-7.4999999999999997E-2</v>
      </c>
      <c r="AO21" s="7">
        <v>-5.7000000000000002E-2</v>
      </c>
      <c r="AP21" s="7">
        <v>-3.4000000000000002E-2</v>
      </c>
      <c r="AQ21" s="7">
        <v>-8.1000000000000003E-2</v>
      </c>
      <c r="AR21" s="7">
        <v>-7.2999999999999995E-2</v>
      </c>
      <c r="AS21" s="7">
        <v>-0.104</v>
      </c>
      <c r="AT21" s="7">
        <v>-7.3999999999999996E-2</v>
      </c>
      <c r="AU21" s="7">
        <v>-7.1999999999999995E-2</v>
      </c>
      <c r="AV21" s="7">
        <v>-9.7000000000000003E-2</v>
      </c>
      <c r="AW21" s="7">
        <v>-9.4E-2</v>
      </c>
      <c r="AX21" s="7">
        <v>-9.6000000000000002E-2</v>
      </c>
      <c r="AY21" s="7">
        <v>-6.7000000000000004E-2</v>
      </c>
      <c r="AZ21" s="7">
        <v>-0.04</v>
      </c>
      <c r="BA21" s="7">
        <v>-5.1999999999999998E-2</v>
      </c>
      <c r="BB21" s="7">
        <v>-2.8000000000000001E-2</v>
      </c>
      <c r="BC21" s="7">
        <v>-5.0000000000000001E-3</v>
      </c>
      <c r="BD21" s="7">
        <v>2.5999999999999999E-2</v>
      </c>
      <c r="BE21" s="7">
        <v>1.0999999999999999E-2</v>
      </c>
      <c r="BF21" s="7">
        <v>0.02</v>
      </c>
      <c r="BG21" s="7">
        <v>1.2999999999999999E-2</v>
      </c>
      <c r="BH21" s="7">
        <v>4.2000000000000003E-2</v>
      </c>
      <c r="BI21" s="7">
        <v>5.8000000000000003E-2</v>
      </c>
      <c r="BJ21" s="7">
        <v>3.3000000000000002E-2</v>
      </c>
      <c r="BK21" s="7">
        <v>4.9000000000000002E-2</v>
      </c>
      <c r="BL21" s="7">
        <v>2.1000000000000001E-2</v>
      </c>
      <c r="BM21" s="7">
        <v>5.7000000000000002E-2</v>
      </c>
      <c r="BN21" s="7">
        <v>4.8000000000000001E-2</v>
      </c>
      <c r="BO21" s="7">
        <v>7.0000000000000007E-2</v>
      </c>
      <c r="BP21" s="7">
        <v>7.6999999999999999E-2</v>
      </c>
      <c r="BQ21" s="7">
        <v>7.5999999999999998E-2</v>
      </c>
      <c r="BR21" s="7">
        <v>6.5000000000000002E-2</v>
      </c>
      <c r="BS21" s="7">
        <v>4.8000000000000001E-2</v>
      </c>
      <c r="BT21" s="7">
        <v>9.6000000000000002E-2</v>
      </c>
      <c r="BU21" s="7">
        <v>6.7000000000000004E-2</v>
      </c>
      <c r="BV21" s="7">
        <v>8.6999999999999994E-2</v>
      </c>
      <c r="BW21" s="7">
        <v>9.5000000000000001E-2</v>
      </c>
      <c r="BX21" s="7">
        <v>0.06</v>
      </c>
      <c r="BY21" s="7">
        <v>7.0000000000000007E-2</v>
      </c>
      <c r="BZ21" s="7">
        <v>0.1</v>
      </c>
      <c r="CA21" s="7">
        <v>3.2000000000000001E-2</v>
      </c>
      <c r="CB21" s="7">
        <v>7.0999999999999994E-2</v>
      </c>
      <c r="CC21" s="7">
        <v>5.8999999999999997E-2</v>
      </c>
      <c r="CD21" s="7">
        <v>3.4000000000000002E-2</v>
      </c>
      <c r="CE21" s="7">
        <v>7.2999999999999995E-2</v>
      </c>
      <c r="CF21" s="7">
        <v>4.9000000000000002E-2</v>
      </c>
      <c r="CG21" s="7">
        <v>6.9000000000000006E-2</v>
      </c>
      <c r="CH21" s="7">
        <v>7.9000000000000001E-2</v>
      </c>
      <c r="CI21" s="7">
        <v>8.6999999999999994E-2</v>
      </c>
      <c r="CJ21" s="7">
        <v>4.3999999999999997E-2</v>
      </c>
      <c r="CK21" s="7">
        <v>7.0999999999999994E-2</v>
      </c>
      <c r="CL21" s="7">
        <v>0.105</v>
      </c>
      <c r="CM21" s="7">
        <v>-5.2999999999999999E-2</v>
      </c>
      <c r="CN21" s="7">
        <v>-0.23599999999999999</v>
      </c>
      <c r="CO21" s="7">
        <v>-0.23400000000000001</v>
      </c>
      <c r="CP21" s="7">
        <v>-8.1000000000000003E-2</v>
      </c>
      <c r="CQ21" s="7">
        <v>-4.1000000000000002E-2</v>
      </c>
      <c r="CR21" s="7">
        <v>-4.7E-2</v>
      </c>
      <c r="CS21" s="7">
        <v>-1.7000000000000001E-2</v>
      </c>
      <c r="CT21" s="7">
        <v>-2.1999999999999999E-2</v>
      </c>
      <c r="CU21" s="7">
        <v>-5.1999999999999998E-2</v>
      </c>
      <c r="CV21" s="7">
        <v>-1E-3</v>
      </c>
      <c r="CW21" s="7">
        <v>-8.5999999999999993E-2</v>
      </c>
      <c r="CX21" s="7">
        <v>-0.13500000000000001</v>
      </c>
      <c r="CY21" s="7">
        <v>7.0000000000000001E-3</v>
      </c>
      <c r="CZ21" s="7">
        <v>0.23799999999999999</v>
      </c>
      <c r="DA21" s="7">
        <v>0.28199999999999997</v>
      </c>
      <c r="DB21" s="7">
        <v>5.2999999999999999E-2</v>
      </c>
      <c r="DC21" s="7">
        <v>4.3999999999999997E-2</v>
      </c>
      <c r="DD21" s="7">
        <v>2.1999999999999999E-2</v>
      </c>
      <c r="DE21" s="7">
        <v>2.4E-2</v>
      </c>
      <c r="DF21" s="7">
        <v>3.5000000000000003E-2</v>
      </c>
      <c r="DG21" s="7">
        <v>5.8000000000000003E-2</v>
      </c>
      <c r="DH21" s="7">
        <v>7.6999999999999999E-2</v>
      </c>
      <c r="DI21" s="7">
        <v>0.10199999999999999</v>
      </c>
      <c r="DJ21" s="7">
        <v>0.16400000000000001</v>
      </c>
      <c r="DK21" s="7">
        <v>0.185</v>
      </c>
      <c r="DL21" s="7">
        <v>0.14899999999999999</v>
      </c>
      <c r="DM21" s="7">
        <v>0.08</v>
      </c>
      <c r="DN21" s="7">
        <v>0.111</v>
      </c>
      <c r="DO21" s="7">
        <v>5.8999999999999997E-2</v>
      </c>
      <c r="DP21" s="7">
        <v>7.5999999999999998E-2</v>
      </c>
      <c r="DQ21" s="7">
        <v>4.7E-2</v>
      </c>
      <c r="DR21" s="7">
        <v>4.1000000000000002E-2</v>
      </c>
      <c r="DS21" s="7">
        <v>2.3E-2</v>
      </c>
      <c r="DT21" s="7">
        <v>2.5000000000000001E-2</v>
      </c>
      <c r="DU21" s="7">
        <v>4.1000000000000002E-2</v>
      </c>
      <c r="DV21" s="7">
        <v>-7.0000000000000001E-3</v>
      </c>
      <c r="DW21" s="7">
        <v>3.4000000000000002E-2</v>
      </c>
      <c r="DX21" s="7">
        <v>-4.0000000000000001E-3</v>
      </c>
      <c r="DY21" s="7">
        <v>-6.0000000000000001E-3</v>
      </c>
      <c r="DZ21" s="7">
        <v>5.0000000000000001E-3</v>
      </c>
      <c r="EA21" s="7">
        <v>-1.0999999999999999E-2</v>
      </c>
      <c r="EB21" s="7">
        <v>-2.9000000000000001E-2</v>
      </c>
      <c r="EC21" s="7">
        <v>-2.5000000000000001E-2</v>
      </c>
      <c r="ED21" s="7">
        <v>-4.4999999999999998E-2</v>
      </c>
      <c r="EE21" s="7">
        <v>-8.0000000000000002E-3</v>
      </c>
      <c r="EF21" s="7">
        <v>8.0000000000000002E-3</v>
      </c>
      <c r="EG21" s="7">
        <v>-6.0000000000000001E-3</v>
      </c>
      <c r="EH21" s="7">
        <v>5.0000000000000001E-3</v>
      </c>
      <c r="EI21" s="7">
        <v>-1.6E-2</v>
      </c>
      <c r="EJ21" s="7">
        <v>-4.1000000000000002E-2</v>
      </c>
      <c r="EK21" s="7">
        <v>-1E-3</v>
      </c>
      <c r="EL21" s="7">
        <v>-0.02</v>
      </c>
      <c r="EM21" s="7">
        <v>-1.9E-2</v>
      </c>
      <c r="EN21" s="7">
        <v>-7.0000000000000001E-3</v>
      </c>
      <c r="EO21" s="7">
        <v>-0.03</v>
      </c>
      <c r="EP21" s="7">
        <v>-1.2999999999999999E-2</v>
      </c>
      <c r="EQ21" s="7">
        <v>-1E-3</v>
      </c>
      <c r="ER21" s="7">
        <v>-4.7E-2</v>
      </c>
      <c r="ES21" s="7">
        <v>-2.46E-2</v>
      </c>
      <c r="ET21" s="7">
        <v>-3.1E-2</v>
      </c>
      <c r="EU21" s="7">
        <v>-4.3999999999999997E-2</v>
      </c>
      <c r="EV21" s="7">
        <v>5.9410209225339017E-3</v>
      </c>
      <c r="EW21" s="7">
        <v>-1.6588546256435022E-2</v>
      </c>
      <c r="EX21" s="7">
        <v>-4.0064445481774007E-2</v>
      </c>
      <c r="EY21" s="7">
        <v>-2.8093401476550931E-2</v>
      </c>
      <c r="EZ21" s="7">
        <v>-4.5224249629390312E-2</v>
      </c>
      <c r="FA21" s="7">
        <v>-1.874542365447962E-2</v>
      </c>
      <c r="FB21" s="7">
        <v>-2.5368955073115321E-2</v>
      </c>
      <c r="FC21" s="7">
        <v>-3.7388299201627097E-2</v>
      </c>
      <c r="FD21" s="7">
        <v>-2.2168447505968501E-2</v>
      </c>
      <c r="FE21" s="7">
        <v>-1.83170115332691E-2</v>
      </c>
      <c r="FF21" s="7">
        <v>-3.6228282110280098E-2</v>
      </c>
      <c r="FG21" s="7">
        <v>-9.8565203417104695E-3</v>
      </c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  <c r="JB21" s="20"/>
      <c r="JC21" s="20"/>
      <c r="JD21" s="20"/>
      <c r="JE21" s="20"/>
      <c r="JF21" s="20"/>
      <c r="JG21" s="20"/>
      <c r="JH21" s="20"/>
      <c r="JI21" s="20"/>
      <c r="JJ21" s="20"/>
      <c r="JK21" s="20"/>
      <c r="JL21" s="20"/>
      <c r="JM21" s="20"/>
      <c r="JN21" s="20"/>
      <c r="JO21" s="20"/>
      <c r="JP21" s="20"/>
      <c r="JQ21" s="20"/>
      <c r="JR21" s="20"/>
      <c r="JS21" s="20"/>
      <c r="JT21" s="20"/>
      <c r="JU21" s="20"/>
      <c r="JV21" s="20"/>
      <c r="JW21" s="20"/>
      <c r="JX21" s="20"/>
      <c r="JY21" s="20"/>
      <c r="JZ21" s="20"/>
      <c r="KA21" s="20"/>
      <c r="KB21" s="20"/>
      <c r="KC21" s="20"/>
      <c r="KD21" s="20"/>
      <c r="KE21" s="20"/>
      <c r="KF21" s="20"/>
      <c r="KG21" s="20"/>
      <c r="KH21" s="20"/>
      <c r="KI21" s="20"/>
      <c r="KJ21" s="20"/>
      <c r="KK21" s="20"/>
      <c r="KL21" s="20"/>
      <c r="KM21" s="20"/>
      <c r="KN21" s="20"/>
      <c r="KO21" s="20"/>
      <c r="KP21" s="20"/>
      <c r="KQ21" s="20"/>
      <c r="KR21" s="20"/>
      <c r="KS21" s="20"/>
      <c r="KT21" s="20"/>
      <c r="KU21" s="20"/>
      <c r="KV21" s="20"/>
      <c r="KW21" s="20"/>
      <c r="KX21" s="20"/>
      <c r="KY21" s="20"/>
      <c r="KZ21" s="20"/>
      <c r="LA21" s="20"/>
      <c r="LB21" s="20"/>
      <c r="LC21" s="20"/>
      <c r="LD21" s="20"/>
      <c r="LE21" s="20"/>
      <c r="LF21" s="20"/>
      <c r="LG21" s="20"/>
      <c r="LH21" s="20"/>
      <c r="LI21" s="20"/>
      <c r="LJ21" s="20"/>
      <c r="LK21" s="20"/>
      <c r="LL21" s="20"/>
      <c r="LM21" s="20"/>
      <c r="LN21" s="20"/>
      <c r="LO21" s="20"/>
      <c r="LP21" s="20"/>
      <c r="LQ21" s="20"/>
      <c r="LR21" s="20"/>
      <c r="LS21" s="20"/>
      <c r="LT21" s="20"/>
      <c r="LU21" s="20"/>
      <c r="LV21" s="20"/>
      <c r="LW21" s="20"/>
      <c r="LX21" s="20"/>
      <c r="LY21" s="20"/>
      <c r="LZ21" s="20"/>
      <c r="MA21" s="20"/>
    </row>
    <row r="22" spans="2:339" x14ac:dyDescent="0.35">
      <c r="B22" s="6" t="s">
        <v>6</v>
      </c>
      <c r="C22" s="6" t="s">
        <v>15</v>
      </c>
      <c r="D22" s="6" t="s">
        <v>10</v>
      </c>
      <c r="E22" s="7" t="s">
        <v>93</v>
      </c>
      <c r="F22" s="7" t="s">
        <v>93</v>
      </c>
      <c r="G22" s="7" t="s">
        <v>93</v>
      </c>
      <c r="H22" s="7" t="s">
        <v>93</v>
      </c>
      <c r="I22" s="7" t="s">
        <v>93</v>
      </c>
      <c r="J22" s="7" t="s">
        <v>93</v>
      </c>
      <c r="K22" s="7" t="s">
        <v>93</v>
      </c>
      <c r="L22" s="7" t="s">
        <v>93</v>
      </c>
      <c r="M22" s="7" t="s">
        <v>93</v>
      </c>
      <c r="N22" s="7" t="s">
        <v>93</v>
      </c>
      <c r="O22" s="7" t="s">
        <v>93</v>
      </c>
      <c r="P22" s="7" t="s">
        <v>93</v>
      </c>
      <c r="Q22" s="7" t="s">
        <v>93</v>
      </c>
      <c r="R22" s="7" t="s">
        <v>93</v>
      </c>
      <c r="S22" s="7" t="s">
        <v>93</v>
      </c>
      <c r="T22" s="7" t="s">
        <v>93</v>
      </c>
      <c r="U22" s="7" t="s">
        <v>93</v>
      </c>
      <c r="V22" s="7" t="s">
        <v>93</v>
      </c>
      <c r="W22" s="7" t="s">
        <v>93</v>
      </c>
      <c r="X22" s="7" t="s">
        <v>93</v>
      </c>
      <c r="Y22" s="7" t="s">
        <v>93</v>
      </c>
      <c r="Z22" s="7" t="s">
        <v>93</v>
      </c>
      <c r="AA22" s="7" t="s">
        <v>93</v>
      </c>
      <c r="AB22" s="7" t="s">
        <v>93</v>
      </c>
      <c r="AC22" s="7" t="s">
        <v>93</v>
      </c>
      <c r="AD22" s="7" t="s">
        <v>93</v>
      </c>
      <c r="AE22" s="7" t="s">
        <v>93</v>
      </c>
      <c r="AF22" s="7" t="s">
        <v>93</v>
      </c>
      <c r="AG22" s="7" t="s">
        <v>93</v>
      </c>
      <c r="AH22" s="7" t="s">
        <v>93</v>
      </c>
      <c r="AI22" s="7" t="s">
        <v>93</v>
      </c>
      <c r="AJ22" s="7" t="s">
        <v>93</v>
      </c>
      <c r="AK22" s="7" t="s">
        <v>93</v>
      </c>
      <c r="AL22" s="7" t="s">
        <v>93</v>
      </c>
      <c r="AM22" s="7" t="s">
        <v>93</v>
      </c>
      <c r="AN22" s="7" t="s">
        <v>93</v>
      </c>
      <c r="AO22" s="7" t="s">
        <v>93</v>
      </c>
      <c r="AP22" s="7" t="s">
        <v>93</v>
      </c>
      <c r="AQ22" s="7" t="s">
        <v>93</v>
      </c>
      <c r="AR22" s="7">
        <v>4.0000000000000001E-3</v>
      </c>
      <c r="AS22" s="7">
        <v>4.0000000000000001E-3</v>
      </c>
      <c r="AT22" s="7">
        <v>8.9999999999999993E-3</v>
      </c>
      <c r="AU22" s="7">
        <v>2.8000000000000001E-2</v>
      </c>
      <c r="AV22" s="7">
        <v>7.0000000000000001E-3</v>
      </c>
      <c r="AW22" s="7">
        <v>5.0000000000000001E-3</v>
      </c>
      <c r="AX22" s="7">
        <v>0.01</v>
      </c>
      <c r="AY22" s="7">
        <v>-0.01</v>
      </c>
      <c r="AZ22" s="7">
        <v>-1E-3</v>
      </c>
      <c r="BA22" s="7">
        <v>-7.0000000000000001E-3</v>
      </c>
      <c r="BB22" s="7">
        <v>0.04</v>
      </c>
      <c r="BC22" s="7">
        <v>1.7000000000000001E-2</v>
      </c>
      <c r="BD22" s="7">
        <v>8.1000000000000003E-2</v>
      </c>
      <c r="BE22" s="7">
        <v>1.7999999999999999E-2</v>
      </c>
      <c r="BF22" s="7">
        <v>0.03</v>
      </c>
      <c r="BG22" s="7">
        <v>1.7999999999999999E-2</v>
      </c>
      <c r="BH22" s="7">
        <v>2.9000000000000001E-2</v>
      </c>
      <c r="BI22" s="7">
        <v>3.7999999999999999E-2</v>
      </c>
      <c r="BJ22" s="7">
        <v>3.2000000000000001E-2</v>
      </c>
      <c r="BK22" s="7">
        <v>4.1000000000000002E-2</v>
      </c>
      <c r="BL22" s="7">
        <v>2.5000000000000001E-2</v>
      </c>
      <c r="BM22" s="7">
        <v>6.6000000000000003E-2</v>
      </c>
      <c r="BN22" s="7">
        <v>6.3E-2</v>
      </c>
      <c r="BO22" s="7">
        <v>7.0000000000000007E-2</v>
      </c>
      <c r="BP22" s="7">
        <v>0.06</v>
      </c>
      <c r="BQ22" s="7">
        <v>8.2000000000000003E-2</v>
      </c>
      <c r="BR22" s="7">
        <v>5.7000000000000002E-2</v>
      </c>
      <c r="BS22" s="7">
        <v>7.1999999999999995E-2</v>
      </c>
      <c r="BT22" s="7">
        <v>0.107</v>
      </c>
      <c r="BU22" s="7">
        <v>0.10299999999999999</v>
      </c>
      <c r="BV22" s="7">
        <v>9.0999999999999998E-2</v>
      </c>
      <c r="BW22" s="7">
        <v>0.122</v>
      </c>
      <c r="BX22" s="7">
        <v>8.8999999999999996E-2</v>
      </c>
      <c r="BY22" s="7">
        <v>8.7999999999999995E-2</v>
      </c>
      <c r="BZ22" s="7">
        <v>0.113</v>
      </c>
      <c r="CA22" s="7">
        <v>9.0999999999999998E-2</v>
      </c>
      <c r="CB22" s="7">
        <v>0.105</v>
      </c>
      <c r="CC22" s="7">
        <v>9.6000000000000002E-2</v>
      </c>
      <c r="CD22" s="7">
        <v>8.5000000000000006E-2</v>
      </c>
      <c r="CE22" s="7">
        <v>8.4000000000000005E-2</v>
      </c>
      <c r="CF22" s="7">
        <v>7.0000000000000007E-2</v>
      </c>
      <c r="CG22" s="7">
        <v>9.6000000000000002E-2</v>
      </c>
      <c r="CH22" s="7">
        <v>0.10199999999999999</v>
      </c>
      <c r="CI22" s="7">
        <v>0.111</v>
      </c>
      <c r="CJ22" s="7">
        <v>8.7999999999999995E-2</v>
      </c>
      <c r="CK22" s="7">
        <v>0.11600000000000001</v>
      </c>
      <c r="CL22" s="7">
        <v>0.14399999999999999</v>
      </c>
      <c r="CM22" s="7">
        <v>-1.6E-2</v>
      </c>
      <c r="CN22" s="7">
        <v>-0.21299999999999999</v>
      </c>
      <c r="CO22" s="7">
        <v>-0.189</v>
      </c>
      <c r="CP22" s="7">
        <v>-7.1999999999999995E-2</v>
      </c>
      <c r="CQ22" s="7">
        <v>-7.0000000000000001E-3</v>
      </c>
      <c r="CR22" s="7">
        <v>3.5999999999999997E-2</v>
      </c>
      <c r="CS22" s="7">
        <v>6.4000000000000001E-2</v>
      </c>
      <c r="CT22" s="7">
        <v>5.6000000000000001E-2</v>
      </c>
      <c r="CU22" s="7">
        <v>5.5E-2</v>
      </c>
      <c r="CV22" s="7">
        <v>7.4999999999999997E-2</v>
      </c>
      <c r="CW22" s="7">
        <v>1.2E-2</v>
      </c>
      <c r="CX22" s="7">
        <v>-3.0000000000000001E-3</v>
      </c>
      <c r="CY22" s="7">
        <v>0.107</v>
      </c>
      <c r="CZ22" s="7">
        <v>0.379</v>
      </c>
      <c r="DA22" s="7">
        <v>0.45900000000000002</v>
      </c>
      <c r="DB22" s="7">
        <v>0.19400000000000001</v>
      </c>
      <c r="DC22" s="7">
        <v>0.192</v>
      </c>
      <c r="DD22" s="7">
        <v>0.16200000000000001</v>
      </c>
      <c r="DE22" s="7">
        <v>0.13800000000000001</v>
      </c>
      <c r="DF22" s="7">
        <v>0.14699999999999999</v>
      </c>
      <c r="DG22" s="7">
        <v>0.13800000000000001</v>
      </c>
      <c r="DH22" s="7">
        <v>0.13500000000000001</v>
      </c>
      <c r="DI22" s="7">
        <v>0.192</v>
      </c>
      <c r="DJ22" s="7">
        <v>0.23699999999999999</v>
      </c>
      <c r="DK22" s="7">
        <v>0.315</v>
      </c>
      <c r="DL22" s="7">
        <v>0.28699999999999998</v>
      </c>
      <c r="DM22" s="7">
        <v>0.19500000000000001</v>
      </c>
      <c r="DN22" s="7">
        <v>0.24299999999999999</v>
      </c>
      <c r="DO22" s="7">
        <v>0.17299999999999999</v>
      </c>
      <c r="DP22" s="7">
        <v>0.14199999999999999</v>
      </c>
      <c r="DQ22" s="7">
        <v>0.126</v>
      </c>
      <c r="DR22" s="7">
        <v>0.115</v>
      </c>
      <c r="DS22" s="7">
        <v>8.4000000000000005E-2</v>
      </c>
      <c r="DT22" s="7">
        <v>6.0999999999999999E-2</v>
      </c>
      <c r="DU22" s="7">
        <v>9.4E-2</v>
      </c>
      <c r="DV22" s="7">
        <v>8.3000000000000004E-2</v>
      </c>
      <c r="DW22" s="7">
        <v>4.4999999999999998E-2</v>
      </c>
      <c r="DX22" s="7">
        <v>2.8000000000000001E-2</v>
      </c>
      <c r="DY22" s="7">
        <v>-3.0000000000000001E-3</v>
      </c>
      <c r="DZ22" s="7">
        <v>-5.0000000000000001E-3</v>
      </c>
      <c r="EA22" s="7">
        <v>1.2999999999999999E-2</v>
      </c>
      <c r="EB22" s="7">
        <v>-5.0000000000000001E-3</v>
      </c>
      <c r="EC22" s="7">
        <v>3.0000000000000001E-3</v>
      </c>
      <c r="ED22" s="7">
        <v>-3.0000000000000001E-3</v>
      </c>
      <c r="EE22" s="7">
        <v>0.02</v>
      </c>
      <c r="EF22" s="7">
        <v>4.3999999999999997E-2</v>
      </c>
      <c r="EG22" s="7">
        <v>2.7E-2</v>
      </c>
      <c r="EH22" s="7">
        <v>1.0999999999999999E-2</v>
      </c>
      <c r="EI22" s="7">
        <v>2.9000000000000001E-2</v>
      </c>
      <c r="EJ22" s="7">
        <v>-6.0000000000000001E-3</v>
      </c>
      <c r="EK22" s="7">
        <v>4.2999999999999997E-2</v>
      </c>
      <c r="EL22" s="7">
        <v>3.5999999999999997E-2</v>
      </c>
      <c r="EM22" s="7">
        <v>8.9999999999999993E-3</v>
      </c>
      <c r="EN22" s="7">
        <v>1.7999999999999999E-2</v>
      </c>
      <c r="EO22" s="7">
        <v>2.9000000000000001E-2</v>
      </c>
      <c r="EP22" s="7">
        <v>2.1999999999999999E-2</v>
      </c>
      <c r="EQ22" s="7">
        <v>5.6000000000000001E-2</v>
      </c>
      <c r="ER22" s="7">
        <v>3.5999999999999997E-2</v>
      </c>
      <c r="ES22" s="7">
        <v>3.4700000000000002E-2</v>
      </c>
      <c r="ET22" s="7">
        <v>5.0999999999999997E-2</v>
      </c>
      <c r="EU22" s="7">
        <v>6.0999999999999999E-2</v>
      </c>
      <c r="EV22" s="7">
        <v>7.0762732818862542E-2</v>
      </c>
      <c r="EW22" s="7">
        <v>4.1358890807373733E-2</v>
      </c>
      <c r="EX22" s="7">
        <v>4.0882954918328107E-2</v>
      </c>
      <c r="EY22" s="7">
        <v>3.777088956952878E-2</v>
      </c>
      <c r="EZ22" s="7">
        <v>1.3297314053593631E-2</v>
      </c>
      <c r="FA22" s="7">
        <v>1.549876102137341E-2</v>
      </c>
      <c r="FB22" s="7">
        <v>1.7155537477906161E-2</v>
      </c>
      <c r="FC22" s="7">
        <v>1.6685765717381802E-2</v>
      </c>
      <c r="FD22" s="7">
        <v>-1.40430504006739E-2</v>
      </c>
      <c r="FE22" s="7">
        <v>-2.1812248640560201E-2</v>
      </c>
      <c r="FF22" s="7">
        <v>-3.52791803624991E-2</v>
      </c>
      <c r="FG22" s="7">
        <v>1.1242626545564099E-2</v>
      </c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  <c r="IX22" s="20"/>
      <c r="IY22" s="20"/>
      <c r="IZ22" s="20"/>
      <c r="JA22" s="20"/>
      <c r="JB22" s="20"/>
      <c r="JC22" s="20"/>
      <c r="JD22" s="20"/>
      <c r="JE22" s="20"/>
      <c r="JF22" s="20"/>
      <c r="JG22" s="20"/>
      <c r="JH22" s="20"/>
      <c r="JI22" s="20"/>
      <c r="JJ22" s="20"/>
      <c r="JK22" s="20"/>
      <c r="JL22" s="20"/>
      <c r="JM22" s="20"/>
      <c r="JN22" s="20"/>
      <c r="JO22" s="20"/>
      <c r="JP22" s="20"/>
      <c r="JQ22" s="20"/>
      <c r="JR22" s="20"/>
      <c r="JS22" s="20"/>
      <c r="JT22" s="20"/>
      <c r="JU22" s="20"/>
      <c r="JV22" s="20"/>
      <c r="JW22" s="20"/>
      <c r="JX22" s="20"/>
      <c r="JY22" s="20"/>
      <c r="JZ22" s="20"/>
      <c r="KA22" s="20"/>
      <c r="KB22" s="20"/>
      <c r="KC22" s="20"/>
      <c r="KD22" s="20"/>
      <c r="KE22" s="20"/>
      <c r="KF22" s="20"/>
      <c r="KG22" s="20"/>
      <c r="KH22" s="20"/>
      <c r="KI22" s="20"/>
      <c r="KJ22" s="20"/>
      <c r="KK22" s="20"/>
      <c r="KL22" s="20"/>
      <c r="KM22" s="20"/>
      <c r="KN22" s="20"/>
      <c r="KO22" s="20"/>
      <c r="KP22" s="20"/>
      <c r="KQ22" s="20"/>
      <c r="KR22" s="20"/>
      <c r="KS22" s="20"/>
      <c r="KT22" s="20"/>
      <c r="KU22" s="20"/>
      <c r="KV22" s="20"/>
      <c r="KW22" s="20"/>
      <c r="KX22" s="20"/>
      <c r="KY22" s="20"/>
      <c r="KZ22" s="20"/>
      <c r="LA22" s="20"/>
      <c r="LB22" s="20"/>
      <c r="LC22" s="20"/>
      <c r="LD22" s="20"/>
      <c r="LE22" s="20"/>
      <c r="LF22" s="20"/>
      <c r="LG22" s="20"/>
      <c r="LH22" s="20"/>
      <c r="LI22" s="20"/>
      <c r="LJ22" s="20"/>
      <c r="LK22" s="20"/>
      <c r="LL22" s="20"/>
      <c r="LM22" s="20"/>
      <c r="LN22" s="20"/>
      <c r="LO22" s="20"/>
      <c r="LP22" s="20"/>
      <c r="LQ22" s="20"/>
      <c r="LR22" s="20"/>
      <c r="LS22" s="20"/>
      <c r="LT22" s="20"/>
      <c r="LU22" s="20"/>
      <c r="LV22" s="20"/>
      <c r="LW22" s="20"/>
      <c r="LX22" s="20"/>
      <c r="LY22" s="20"/>
      <c r="LZ22" s="20"/>
      <c r="MA22" s="20"/>
    </row>
    <row r="23" spans="2:339" x14ac:dyDescent="0.35">
      <c r="B23" s="6" t="s">
        <v>6</v>
      </c>
      <c r="C23" s="6" t="s">
        <v>15</v>
      </c>
      <c r="D23" s="6" t="s">
        <v>11</v>
      </c>
      <c r="E23" s="7">
        <v>0.156</v>
      </c>
      <c r="F23" s="7">
        <v>0.13200000000000001</v>
      </c>
      <c r="G23" s="7">
        <v>0.191</v>
      </c>
      <c r="H23" s="7">
        <v>0.17399999999999999</v>
      </c>
      <c r="I23" s="7">
        <v>0.158</v>
      </c>
      <c r="J23" s="7">
        <v>0.16300000000000001</v>
      </c>
      <c r="K23" s="7">
        <v>0.16300000000000001</v>
      </c>
      <c r="L23" s="7">
        <v>0.17100000000000001</v>
      </c>
      <c r="M23" s="7">
        <v>0.13200000000000001</v>
      </c>
      <c r="N23" s="7">
        <v>0.188</v>
      </c>
      <c r="O23" s="7">
        <v>0.16600000000000001</v>
      </c>
      <c r="P23" s="7">
        <v>0.14399999999999999</v>
      </c>
      <c r="Q23" s="7">
        <v>0.185</v>
      </c>
      <c r="R23" s="7">
        <v>0.17799999999999999</v>
      </c>
      <c r="S23" s="7">
        <v>9.8000000000000004E-2</v>
      </c>
      <c r="T23" s="7">
        <v>0.124</v>
      </c>
      <c r="U23" s="7">
        <v>0.13400000000000001</v>
      </c>
      <c r="V23" s="7">
        <v>8.5999999999999993E-2</v>
      </c>
      <c r="W23" s="7">
        <v>0.106</v>
      </c>
      <c r="X23" s="7">
        <v>0.108</v>
      </c>
      <c r="Y23" s="7">
        <v>0.129</v>
      </c>
      <c r="Z23" s="7">
        <v>0.113</v>
      </c>
      <c r="AA23" s="7">
        <v>0.13</v>
      </c>
      <c r="AB23" s="7">
        <v>9.0999999999999998E-2</v>
      </c>
      <c r="AC23" s="7">
        <v>9.4E-2</v>
      </c>
      <c r="AD23" s="7">
        <v>6.5000000000000002E-2</v>
      </c>
      <c r="AE23" s="7">
        <v>9.8000000000000004E-2</v>
      </c>
      <c r="AF23" s="7">
        <v>8.7999999999999995E-2</v>
      </c>
      <c r="AG23" s="7">
        <v>7.1999999999999995E-2</v>
      </c>
      <c r="AH23" s="7">
        <v>9.7000000000000003E-2</v>
      </c>
      <c r="AI23" s="7">
        <v>7.8E-2</v>
      </c>
      <c r="AJ23" s="7">
        <v>4.1000000000000002E-2</v>
      </c>
      <c r="AK23" s="7">
        <v>2.9000000000000001E-2</v>
      </c>
      <c r="AL23" s="7">
        <v>0.03</v>
      </c>
      <c r="AM23" s="7">
        <v>1E-3</v>
      </c>
      <c r="AN23" s="7">
        <v>1E-3</v>
      </c>
      <c r="AO23" s="7">
        <v>2.3E-2</v>
      </c>
      <c r="AP23" s="7">
        <v>5.0999999999999997E-2</v>
      </c>
      <c r="AQ23" s="7">
        <v>5.0000000000000001E-3</v>
      </c>
      <c r="AR23" s="7">
        <v>1.4E-2</v>
      </c>
      <c r="AS23" s="7">
        <v>-1.6E-2</v>
      </c>
      <c r="AT23" s="7">
        <v>1.4E-2</v>
      </c>
      <c r="AU23" s="7">
        <v>2.5999999999999999E-2</v>
      </c>
      <c r="AV23" s="7">
        <v>0</v>
      </c>
      <c r="AW23" s="7">
        <v>5.0000000000000001E-3</v>
      </c>
      <c r="AX23" s="7">
        <v>-5.0000000000000001E-3</v>
      </c>
      <c r="AY23" s="7">
        <v>0.01</v>
      </c>
      <c r="AZ23" s="7">
        <v>2.5999999999999999E-2</v>
      </c>
      <c r="BA23" s="7">
        <v>4.0000000000000001E-3</v>
      </c>
      <c r="BB23" s="7">
        <v>1.9E-2</v>
      </c>
      <c r="BC23" s="7">
        <v>3.1E-2</v>
      </c>
      <c r="BD23" s="7">
        <v>5.1999999999999998E-2</v>
      </c>
      <c r="BE23" s="7">
        <v>2.5999999999999999E-2</v>
      </c>
      <c r="BF23" s="7">
        <v>2.5000000000000001E-2</v>
      </c>
      <c r="BG23" s="7">
        <v>8.0000000000000002E-3</v>
      </c>
      <c r="BH23" s="7">
        <v>3.7999999999999999E-2</v>
      </c>
      <c r="BI23" s="7">
        <v>5.2999999999999999E-2</v>
      </c>
      <c r="BJ23" s="7">
        <v>2.5999999999999999E-2</v>
      </c>
      <c r="BK23" s="7">
        <v>4.2999999999999997E-2</v>
      </c>
      <c r="BL23" s="7">
        <v>1.7000000000000001E-2</v>
      </c>
      <c r="BM23" s="7">
        <v>5.7000000000000002E-2</v>
      </c>
      <c r="BN23" s="7">
        <v>5.0999999999999997E-2</v>
      </c>
      <c r="BO23" s="7">
        <v>7.0999999999999994E-2</v>
      </c>
      <c r="BP23" s="7">
        <v>7.8E-2</v>
      </c>
      <c r="BQ23" s="7">
        <v>8.5000000000000006E-2</v>
      </c>
      <c r="BR23" s="7">
        <v>8.4000000000000005E-2</v>
      </c>
      <c r="BS23" s="7">
        <v>7.0999999999999994E-2</v>
      </c>
      <c r="BT23" s="7">
        <v>0.113</v>
      </c>
      <c r="BU23" s="7">
        <v>8.5000000000000006E-2</v>
      </c>
      <c r="BV23" s="7">
        <v>0.108</v>
      </c>
      <c r="BW23" s="7">
        <v>0.11799999999999999</v>
      </c>
      <c r="BX23" s="7">
        <v>8.1000000000000003E-2</v>
      </c>
      <c r="BY23" s="7">
        <v>8.8999999999999996E-2</v>
      </c>
      <c r="BZ23" s="7">
        <v>0.11799999999999999</v>
      </c>
      <c r="CA23" s="7">
        <v>6.7000000000000004E-2</v>
      </c>
      <c r="CB23" s="7">
        <v>0.112</v>
      </c>
      <c r="CC23" s="7">
        <v>9.8000000000000004E-2</v>
      </c>
      <c r="CD23" s="7">
        <v>6.2E-2</v>
      </c>
      <c r="CE23" s="7">
        <v>0.1</v>
      </c>
      <c r="CF23" s="7">
        <v>7.8E-2</v>
      </c>
      <c r="CG23" s="7">
        <v>9.4E-2</v>
      </c>
      <c r="CH23" s="7">
        <v>0.10299999999999999</v>
      </c>
      <c r="CI23" s="7">
        <v>0.11899999999999999</v>
      </c>
      <c r="CJ23" s="7">
        <v>8.7999999999999995E-2</v>
      </c>
      <c r="CK23" s="7">
        <v>0.121</v>
      </c>
      <c r="CL23" s="7">
        <v>0.157</v>
      </c>
      <c r="CM23" s="7">
        <v>-1.7999999999999999E-2</v>
      </c>
      <c r="CN23" s="7">
        <v>-0.20899999999999999</v>
      </c>
      <c r="CO23" s="7">
        <v>-0.20899999999999999</v>
      </c>
      <c r="CP23" s="7">
        <v>-5.1999999999999998E-2</v>
      </c>
      <c r="CQ23" s="7">
        <v>1E-3</v>
      </c>
      <c r="CR23" s="7">
        <v>3.0000000000000001E-3</v>
      </c>
      <c r="CS23" s="7">
        <v>5.8000000000000003E-2</v>
      </c>
      <c r="CT23" s="7">
        <v>6.4000000000000001E-2</v>
      </c>
      <c r="CU23" s="7">
        <v>3.3000000000000002E-2</v>
      </c>
      <c r="CV23" s="7">
        <v>8.1000000000000003E-2</v>
      </c>
      <c r="CW23" s="7">
        <v>-1.4999999999999999E-2</v>
      </c>
      <c r="CX23" s="7">
        <v>-4.7E-2</v>
      </c>
      <c r="CY23" s="7">
        <v>0.128</v>
      </c>
      <c r="CZ23" s="7">
        <v>0.40100000000000002</v>
      </c>
      <c r="DA23" s="7">
        <v>0.47199999999999998</v>
      </c>
      <c r="DB23" s="7">
        <v>0.19800000000000001</v>
      </c>
      <c r="DC23" s="7">
        <v>0.19500000000000001</v>
      </c>
      <c r="DD23" s="7">
        <v>0.158</v>
      </c>
      <c r="DE23" s="7">
        <v>0.13800000000000001</v>
      </c>
      <c r="DF23" s="7">
        <v>0.14000000000000001</v>
      </c>
      <c r="DG23" s="7">
        <v>0.153</v>
      </c>
      <c r="DH23" s="7">
        <v>0.157</v>
      </c>
      <c r="DI23" s="7">
        <v>0.19800000000000001</v>
      </c>
      <c r="DJ23" s="7">
        <v>0.252</v>
      </c>
      <c r="DK23" s="7">
        <v>0.29499999999999998</v>
      </c>
      <c r="DL23" s="7">
        <v>0.27400000000000002</v>
      </c>
      <c r="DM23" s="7">
        <v>0.20100000000000001</v>
      </c>
      <c r="DN23" s="7">
        <v>0.23499999999999999</v>
      </c>
      <c r="DO23" s="7">
        <v>0.155</v>
      </c>
      <c r="DP23" s="7">
        <v>0.16300000000000001</v>
      </c>
      <c r="DQ23" s="7">
        <v>0.13100000000000001</v>
      </c>
      <c r="DR23" s="7">
        <v>0.109</v>
      </c>
      <c r="DS23" s="7">
        <v>8.8999999999999996E-2</v>
      </c>
      <c r="DT23" s="7">
        <v>9.9000000000000005E-2</v>
      </c>
      <c r="DU23" s="7">
        <v>0.104</v>
      </c>
      <c r="DV23" s="7">
        <v>4.4999999999999998E-2</v>
      </c>
      <c r="DW23" s="7">
        <v>7.0999999999999994E-2</v>
      </c>
      <c r="DX23" s="7">
        <v>1.4999999999999999E-2</v>
      </c>
      <c r="DY23" s="7">
        <v>2E-3</v>
      </c>
      <c r="DZ23" s="7">
        <v>5.0000000000000001E-3</v>
      </c>
      <c r="EA23" s="7">
        <v>8.0000000000000002E-3</v>
      </c>
      <c r="EB23" s="7">
        <v>0</v>
      </c>
      <c r="EC23" s="7">
        <v>1.9E-2</v>
      </c>
      <c r="ED23" s="7">
        <v>-1.0999999999999999E-2</v>
      </c>
      <c r="EE23" s="7">
        <v>2.5000000000000001E-2</v>
      </c>
      <c r="EF23" s="7">
        <v>3.5000000000000003E-2</v>
      </c>
      <c r="EG23" s="7">
        <v>3.3000000000000002E-2</v>
      </c>
      <c r="EH23" s="7">
        <v>4.8000000000000001E-2</v>
      </c>
      <c r="EI23" s="7">
        <v>2.4E-2</v>
      </c>
      <c r="EJ23" s="7">
        <v>-3.0000000000000001E-3</v>
      </c>
      <c r="EK23" s="7">
        <v>3.5999999999999997E-2</v>
      </c>
      <c r="EL23" s="7">
        <v>2.5000000000000001E-2</v>
      </c>
      <c r="EM23" s="7">
        <v>2.3E-2</v>
      </c>
      <c r="EN23" s="7">
        <v>3.7999999999999999E-2</v>
      </c>
      <c r="EO23" s="7">
        <v>0.01</v>
      </c>
      <c r="EP23" s="7">
        <v>3.7999999999999999E-2</v>
      </c>
      <c r="EQ23" s="7">
        <v>6.3E-2</v>
      </c>
      <c r="ER23" s="7">
        <v>2.1999999999999999E-2</v>
      </c>
      <c r="ES23" s="7">
        <v>4.3499999999999997E-2</v>
      </c>
      <c r="ET23" s="7">
        <v>0.04</v>
      </c>
      <c r="EU23" s="7">
        <v>0.02</v>
      </c>
      <c r="EV23" s="7">
        <v>6.8942501047735805E-2</v>
      </c>
      <c r="EW23" s="7">
        <v>5.4607356758241021E-2</v>
      </c>
      <c r="EX23" s="7">
        <v>2.7106324344379869E-2</v>
      </c>
      <c r="EY23" s="7">
        <v>3.3628169360032427E-2</v>
      </c>
      <c r="EZ23" s="7">
        <v>1.464952518840823E-2</v>
      </c>
      <c r="FA23" s="7">
        <v>4.0252181946372152E-2</v>
      </c>
      <c r="FB23" s="7">
        <v>2.673715459859172E-2</v>
      </c>
      <c r="FC23" s="7">
        <v>-6.8602433894837599E-5</v>
      </c>
      <c r="FD23" s="7">
        <v>3.8137092078249701E-3</v>
      </c>
      <c r="FE23" s="7">
        <v>-6.8110258100173495E-4</v>
      </c>
      <c r="FF23" s="7">
        <v>-1.9266937905068501E-2</v>
      </c>
      <c r="FG23" s="7">
        <v>1.2729273766969E-2</v>
      </c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  <c r="IX23" s="20"/>
      <c r="IY23" s="20"/>
      <c r="IZ23" s="20"/>
      <c r="JA23" s="20"/>
      <c r="JB23" s="20"/>
      <c r="JC23" s="20"/>
      <c r="JD23" s="20"/>
      <c r="JE23" s="20"/>
      <c r="JF23" s="20"/>
      <c r="JG23" s="20"/>
      <c r="JH23" s="20"/>
      <c r="JI23" s="20"/>
      <c r="JJ23" s="20"/>
      <c r="JK23" s="20"/>
      <c r="JL23" s="20"/>
      <c r="JM23" s="20"/>
      <c r="JN23" s="20"/>
      <c r="JO23" s="20"/>
      <c r="JP23" s="20"/>
      <c r="JQ23" s="20"/>
      <c r="JR23" s="20"/>
      <c r="JS23" s="20"/>
      <c r="JT23" s="20"/>
      <c r="JU23" s="20"/>
      <c r="JV23" s="20"/>
      <c r="JW23" s="20"/>
      <c r="JX23" s="20"/>
      <c r="JY23" s="20"/>
      <c r="JZ23" s="20"/>
      <c r="KA23" s="20"/>
      <c r="KB23" s="20"/>
      <c r="KC23" s="20"/>
      <c r="KD23" s="20"/>
      <c r="KE23" s="20"/>
      <c r="KF23" s="20"/>
      <c r="KG23" s="20"/>
      <c r="KH23" s="20"/>
      <c r="KI23" s="20"/>
      <c r="KJ23" s="20"/>
      <c r="KK23" s="20"/>
      <c r="KL23" s="20"/>
      <c r="KM23" s="20"/>
      <c r="KN23" s="20"/>
      <c r="KO23" s="20"/>
      <c r="KP23" s="20"/>
      <c r="KQ23" s="20"/>
      <c r="KR23" s="20"/>
      <c r="KS23" s="20"/>
      <c r="KT23" s="20"/>
      <c r="KU23" s="20"/>
      <c r="KV23" s="20"/>
      <c r="KW23" s="20"/>
      <c r="KX23" s="20"/>
      <c r="KY23" s="20"/>
      <c r="KZ23" s="20"/>
      <c r="LA23" s="20"/>
      <c r="LB23" s="20"/>
      <c r="LC23" s="20"/>
      <c r="LD23" s="20"/>
      <c r="LE23" s="20"/>
      <c r="LF23" s="20"/>
      <c r="LG23" s="20"/>
      <c r="LH23" s="20"/>
      <c r="LI23" s="20"/>
      <c r="LJ23" s="20"/>
      <c r="LK23" s="20"/>
      <c r="LL23" s="20"/>
      <c r="LM23" s="20"/>
      <c r="LN23" s="20"/>
      <c r="LO23" s="20"/>
      <c r="LP23" s="20"/>
      <c r="LQ23" s="20"/>
      <c r="LR23" s="20"/>
      <c r="LS23" s="20"/>
      <c r="LT23" s="20"/>
      <c r="LU23" s="20"/>
      <c r="LV23" s="20"/>
      <c r="LW23" s="20"/>
      <c r="LX23" s="20"/>
      <c r="LY23" s="20"/>
      <c r="LZ23" s="20"/>
      <c r="MA23" s="20"/>
    </row>
    <row r="24" spans="2:339" x14ac:dyDescent="0.35">
      <c r="B24" s="14" t="s">
        <v>6</v>
      </c>
      <c r="C24" s="14" t="s">
        <v>16</v>
      </c>
      <c r="D24" s="14" t="s">
        <v>8</v>
      </c>
      <c r="E24" s="15" t="s">
        <v>93</v>
      </c>
      <c r="F24" s="15" t="s">
        <v>93</v>
      </c>
      <c r="G24" s="15" t="s">
        <v>93</v>
      </c>
      <c r="H24" s="15" t="s">
        <v>93</v>
      </c>
      <c r="I24" s="15" t="s">
        <v>93</v>
      </c>
      <c r="J24" s="15" t="s">
        <v>93</v>
      </c>
      <c r="K24" s="15" t="s">
        <v>93</v>
      </c>
      <c r="L24" s="15" t="s">
        <v>93</v>
      </c>
      <c r="M24" s="15" t="s">
        <v>93</v>
      </c>
      <c r="N24" s="15" t="s">
        <v>93</v>
      </c>
      <c r="O24" s="15" t="s">
        <v>93</v>
      </c>
      <c r="P24" s="15" t="s">
        <v>93</v>
      </c>
      <c r="Q24" s="15" t="s">
        <v>93</v>
      </c>
      <c r="R24" s="15" t="s">
        <v>93</v>
      </c>
      <c r="S24" s="15" t="s">
        <v>93</v>
      </c>
      <c r="T24" s="15" t="s">
        <v>93</v>
      </c>
      <c r="U24" s="15" t="s">
        <v>93</v>
      </c>
      <c r="V24" s="15" t="s">
        <v>93</v>
      </c>
      <c r="W24" s="15" t="s">
        <v>93</v>
      </c>
      <c r="X24" s="15" t="s">
        <v>93</v>
      </c>
      <c r="Y24" s="15" t="s">
        <v>93</v>
      </c>
      <c r="Z24" s="15" t="s">
        <v>93</v>
      </c>
      <c r="AA24" s="15" t="s">
        <v>93</v>
      </c>
      <c r="AB24" s="15" t="s">
        <v>93</v>
      </c>
      <c r="AC24" s="15" t="s">
        <v>93</v>
      </c>
      <c r="AD24" s="15" t="s">
        <v>93</v>
      </c>
      <c r="AE24" s="15" t="s">
        <v>93</v>
      </c>
      <c r="AF24" s="15" t="s">
        <v>93</v>
      </c>
      <c r="AG24" s="15" t="s">
        <v>93</v>
      </c>
      <c r="AH24" s="15" t="s">
        <v>93</v>
      </c>
      <c r="AI24" s="15" t="s">
        <v>93</v>
      </c>
      <c r="AJ24" s="15" t="s">
        <v>93</v>
      </c>
      <c r="AK24" s="15" t="s">
        <v>93</v>
      </c>
      <c r="AL24" s="15" t="s">
        <v>93</v>
      </c>
      <c r="AM24" s="15" t="s">
        <v>93</v>
      </c>
      <c r="AN24" s="15" t="s">
        <v>93</v>
      </c>
      <c r="AO24" s="15" t="s">
        <v>93</v>
      </c>
      <c r="AP24" s="15" t="s">
        <v>93</v>
      </c>
      <c r="AQ24" s="15" t="s">
        <v>93</v>
      </c>
      <c r="AR24" s="16">
        <v>-0.06</v>
      </c>
      <c r="AS24" s="16">
        <v>-4.3999999999999997E-2</v>
      </c>
      <c r="AT24" s="16">
        <v>-0.03</v>
      </c>
      <c r="AU24" s="16">
        <v>-4.1000000000000002E-2</v>
      </c>
      <c r="AV24" s="16">
        <v>-0.05</v>
      </c>
      <c r="AW24" s="16">
        <v>-0.05</v>
      </c>
      <c r="AX24" s="16">
        <v>-4.8000000000000001E-2</v>
      </c>
      <c r="AY24" s="16">
        <v>-0.05</v>
      </c>
      <c r="AZ24" s="16">
        <v>-5.6000000000000001E-2</v>
      </c>
      <c r="BA24" s="16">
        <v>-4.2999999999999997E-2</v>
      </c>
      <c r="BB24" s="16">
        <v>-8.0000000000000002E-3</v>
      </c>
      <c r="BC24" s="16">
        <v>-2.1999999999999999E-2</v>
      </c>
      <c r="BD24" s="16">
        <v>-5.0000000000000001E-3</v>
      </c>
      <c r="BE24" s="16">
        <v>-2.1000000000000001E-2</v>
      </c>
      <c r="BF24" s="16">
        <v>-1.7999999999999999E-2</v>
      </c>
      <c r="BG24" s="16">
        <v>1E-3</v>
      </c>
      <c r="BH24" s="16">
        <v>4.0000000000000001E-3</v>
      </c>
      <c r="BI24" s="16">
        <v>4.0000000000000001E-3</v>
      </c>
      <c r="BJ24" s="16">
        <v>1E-3</v>
      </c>
      <c r="BK24" s="16">
        <v>2.3E-2</v>
      </c>
      <c r="BL24" s="16">
        <v>1.4999999999999999E-2</v>
      </c>
      <c r="BM24" s="16">
        <v>1.2E-2</v>
      </c>
      <c r="BN24" s="16">
        <v>4.0000000000000001E-3</v>
      </c>
      <c r="BO24" s="16">
        <v>1.6E-2</v>
      </c>
      <c r="BP24" s="16">
        <v>1.6E-2</v>
      </c>
      <c r="BQ24" s="16">
        <v>1.2E-2</v>
      </c>
      <c r="BR24" s="16">
        <v>-6.0000000000000001E-3</v>
      </c>
      <c r="BS24" s="16">
        <v>-8.9999999999999993E-3</v>
      </c>
      <c r="BT24" s="16">
        <v>2.1999999999999999E-2</v>
      </c>
      <c r="BU24" s="16">
        <v>8.0000000000000002E-3</v>
      </c>
      <c r="BV24" s="16">
        <v>0.01</v>
      </c>
      <c r="BW24" s="16">
        <v>3.3000000000000002E-2</v>
      </c>
      <c r="BX24" s="16">
        <v>1.4999999999999999E-2</v>
      </c>
      <c r="BY24" s="16">
        <v>1.4999999999999999E-2</v>
      </c>
      <c r="BZ24" s="16">
        <v>1.7999999999999999E-2</v>
      </c>
      <c r="CA24" s="16">
        <v>-2E-3</v>
      </c>
      <c r="CB24" s="16">
        <v>-1.6E-2</v>
      </c>
      <c r="CC24" s="16">
        <v>-1.7000000000000001E-2</v>
      </c>
      <c r="CD24" s="16">
        <v>6.0000000000000001E-3</v>
      </c>
      <c r="CE24" s="16">
        <v>6.0000000000000001E-3</v>
      </c>
      <c r="CF24" s="16">
        <v>-8.9999999999999993E-3</v>
      </c>
      <c r="CG24" s="16">
        <v>3.2000000000000001E-2</v>
      </c>
      <c r="CH24" s="16">
        <v>1.7000000000000001E-2</v>
      </c>
      <c r="CI24" s="16">
        <v>2.1000000000000001E-2</v>
      </c>
      <c r="CJ24" s="16">
        <v>1.7999999999999999E-2</v>
      </c>
      <c r="CK24" s="16">
        <v>0.02</v>
      </c>
      <c r="CL24" s="16">
        <v>2.1999999999999999E-2</v>
      </c>
      <c r="CM24" s="16">
        <v>-0.17100000000000001</v>
      </c>
      <c r="CN24" s="16">
        <v>-0.41499999999999998</v>
      </c>
      <c r="CO24" s="16">
        <v>-0.34200000000000003</v>
      </c>
      <c r="CP24" s="16">
        <v>-0.28399999999999997</v>
      </c>
      <c r="CQ24" s="16">
        <v>-0.22900000000000001</v>
      </c>
      <c r="CR24" s="16">
        <v>-0.14099999999999999</v>
      </c>
      <c r="CS24" s="16">
        <v>-8.5000000000000006E-2</v>
      </c>
      <c r="CT24" s="16">
        <v>-9.1999999999999998E-2</v>
      </c>
      <c r="CU24" s="16">
        <v>-9.0999999999999998E-2</v>
      </c>
      <c r="CV24" s="16">
        <v>-0.124</v>
      </c>
      <c r="CW24" s="16">
        <v>-0.10199999999999999</v>
      </c>
      <c r="CX24" s="16">
        <v>-0.152</v>
      </c>
      <c r="CY24" s="16">
        <v>-0.122</v>
      </c>
      <c r="CZ24" s="16">
        <v>0.17599999999999999</v>
      </c>
      <c r="DA24" s="16">
        <v>0.214</v>
      </c>
      <c r="DB24" s="16">
        <v>0.10199999999999999</v>
      </c>
      <c r="DC24" s="16">
        <v>6.5000000000000002E-2</v>
      </c>
      <c r="DD24" s="16">
        <v>3.1E-2</v>
      </c>
      <c r="DE24" s="16">
        <v>4.0000000000000001E-3</v>
      </c>
      <c r="DF24" s="16">
        <v>-1.0999999999999999E-2</v>
      </c>
      <c r="DG24" s="16">
        <v>1.2E-2</v>
      </c>
      <c r="DH24" s="16">
        <v>1.6E-2</v>
      </c>
      <c r="DI24" s="16">
        <v>0.01</v>
      </c>
      <c r="DJ24" s="16">
        <v>5.0999999999999997E-2</v>
      </c>
      <c r="DK24" s="16">
        <v>0.182</v>
      </c>
      <c r="DL24" s="16">
        <v>0.24099999999999999</v>
      </c>
      <c r="DM24" s="16">
        <v>8.3000000000000004E-2</v>
      </c>
      <c r="DN24" s="16">
        <v>0.04</v>
      </c>
      <c r="DO24" s="16">
        <v>8.9999999999999993E-3</v>
      </c>
      <c r="DP24" s="16">
        <v>7.0000000000000001E-3</v>
      </c>
      <c r="DQ24" s="16">
        <v>-0.01</v>
      </c>
      <c r="DR24" s="16">
        <v>1.7000000000000001E-2</v>
      </c>
      <c r="DS24" s="16">
        <v>-1E-3</v>
      </c>
      <c r="DT24" s="16">
        <v>-8.0000000000000002E-3</v>
      </c>
      <c r="DU24" s="16">
        <v>4.2000000000000003E-2</v>
      </c>
      <c r="DV24" s="16">
        <v>0.01</v>
      </c>
      <c r="DW24" s="16">
        <v>-3.5999999999999997E-2</v>
      </c>
      <c r="DX24" s="16">
        <v>-3.3000000000000002E-2</v>
      </c>
      <c r="DY24" s="16">
        <v>-3.7999999999999999E-2</v>
      </c>
      <c r="DZ24" s="16">
        <v>1.2E-2</v>
      </c>
      <c r="EA24" s="16">
        <v>6.0000000000000001E-3</v>
      </c>
      <c r="EB24" s="16">
        <v>-8.9999999999999993E-3</v>
      </c>
      <c r="EC24" s="16">
        <v>-1.7000000000000001E-2</v>
      </c>
      <c r="ED24" s="16">
        <v>-2.8000000000000001E-2</v>
      </c>
      <c r="EE24" s="16">
        <v>8.0000000000000002E-3</v>
      </c>
      <c r="EF24" s="16">
        <v>2.1000000000000001E-2</v>
      </c>
      <c r="EG24" s="16">
        <v>-3.0000000000000001E-3</v>
      </c>
      <c r="EH24" s="16">
        <v>-2.5999999999999999E-2</v>
      </c>
      <c r="EI24" s="16">
        <v>-7.0000000000000001E-3</v>
      </c>
      <c r="EJ24" s="16">
        <v>-1.7000000000000001E-2</v>
      </c>
      <c r="EK24" s="16">
        <v>4.0000000000000001E-3</v>
      </c>
      <c r="EL24" s="16">
        <v>-1E-3</v>
      </c>
      <c r="EM24" s="16">
        <v>-2.1000000000000001E-2</v>
      </c>
      <c r="EN24" s="16">
        <v>-1.7999999999999999E-2</v>
      </c>
      <c r="EO24" s="16">
        <v>-2.1000000000000001E-2</v>
      </c>
      <c r="EP24" s="16">
        <v>5.0000000000000001E-3</v>
      </c>
      <c r="EQ24" s="16">
        <v>1.4E-2</v>
      </c>
      <c r="ER24" s="16">
        <v>-7.0000000000000001E-3</v>
      </c>
      <c r="ES24" s="16">
        <v>4.0000000000000002E-4</v>
      </c>
      <c r="ET24" s="16">
        <v>1.4999999999999999E-2</v>
      </c>
      <c r="EU24" s="16">
        <v>1.4999999999999999E-2</v>
      </c>
      <c r="EV24" s="16">
        <v>7.234804420277019E-3</v>
      </c>
      <c r="EW24" s="16">
        <v>1.5936748705691169E-2</v>
      </c>
      <c r="EX24" s="16">
        <v>-1.379988727024151E-2</v>
      </c>
      <c r="EY24" s="16">
        <v>9.3172597205253282E-3</v>
      </c>
      <c r="EZ24" s="16">
        <v>-9.751923500121884E-3</v>
      </c>
      <c r="FA24" s="16">
        <v>-1.7692308533254208E-2</v>
      </c>
      <c r="FB24" s="16">
        <v>-1.8871635615821392E-2</v>
      </c>
      <c r="FC24" s="16">
        <v>-5.7139750873754702E-3</v>
      </c>
      <c r="FD24" s="16">
        <v>-3.5512957381605197E-2</v>
      </c>
      <c r="FE24" s="16">
        <v>-2.5587162085293502E-2</v>
      </c>
      <c r="FF24" s="16">
        <v>-4.4035073226360001E-2</v>
      </c>
      <c r="FG24" s="16">
        <v>-1.9028445783234999E-2</v>
      </c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  <c r="KE24" s="20"/>
      <c r="KF24" s="20"/>
      <c r="KG24" s="20"/>
      <c r="KH24" s="20"/>
      <c r="KI24" s="20"/>
      <c r="KJ24" s="20"/>
      <c r="KK24" s="20"/>
      <c r="KL24" s="20"/>
      <c r="KM24" s="20"/>
      <c r="KN24" s="20"/>
      <c r="KO24" s="20"/>
      <c r="KP24" s="20"/>
      <c r="KQ24" s="20"/>
      <c r="KR24" s="20"/>
      <c r="KS24" s="20"/>
      <c r="KT24" s="20"/>
      <c r="KU24" s="20"/>
      <c r="KV24" s="20"/>
      <c r="KW24" s="20"/>
      <c r="KX24" s="20"/>
      <c r="KY24" s="20"/>
      <c r="KZ24" s="20"/>
      <c r="LA24" s="20"/>
      <c r="LB24" s="20"/>
      <c r="LC24" s="20"/>
      <c r="LD24" s="20"/>
      <c r="LE24" s="20"/>
      <c r="LF24" s="20"/>
      <c r="LG24" s="20"/>
      <c r="LH24" s="20"/>
      <c r="LI24" s="20"/>
      <c r="LJ24" s="20"/>
      <c r="LK24" s="20"/>
      <c r="LL24" s="20"/>
      <c r="LM24" s="20"/>
      <c r="LN24" s="20"/>
      <c r="LO24" s="20"/>
      <c r="LP24" s="20"/>
      <c r="LQ24" s="20"/>
      <c r="LR24" s="20"/>
      <c r="LS24" s="20"/>
      <c r="LT24" s="20"/>
      <c r="LU24" s="20"/>
      <c r="LV24" s="20"/>
      <c r="LW24" s="20"/>
      <c r="LX24" s="20"/>
      <c r="LY24" s="20"/>
      <c r="LZ24" s="20"/>
      <c r="MA24" s="20"/>
    </row>
    <row r="25" spans="2:339" x14ac:dyDescent="0.35">
      <c r="B25" s="14" t="s">
        <v>6</v>
      </c>
      <c r="C25" s="14" t="s">
        <v>16</v>
      </c>
      <c r="D25" s="14" t="s">
        <v>9</v>
      </c>
      <c r="E25" s="16">
        <v>5.3999999999999999E-2</v>
      </c>
      <c r="F25" s="16">
        <v>1.9E-2</v>
      </c>
      <c r="G25" s="16">
        <v>5.6000000000000001E-2</v>
      </c>
      <c r="H25" s="16">
        <v>6.5000000000000002E-2</v>
      </c>
      <c r="I25" s="16">
        <v>6.2E-2</v>
      </c>
      <c r="J25" s="16">
        <v>4.9000000000000002E-2</v>
      </c>
      <c r="K25" s="16">
        <v>5.2999999999999999E-2</v>
      </c>
      <c r="L25" s="16">
        <v>6.6000000000000003E-2</v>
      </c>
      <c r="M25" s="16">
        <v>4.3999999999999997E-2</v>
      </c>
      <c r="N25" s="16">
        <v>7.6999999999999999E-2</v>
      </c>
      <c r="O25" s="16">
        <v>0.08</v>
      </c>
      <c r="P25" s="16">
        <v>5.5E-2</v>
      </c>
      <c r="Q25" s="16">
        <v>8.5999999999999993E-2</v>
      </c>
      <c r="R25" s="16">
        <v>0.11</v>
      </c>
      <c r="S25" s="16">
        <v>1.4999999999999999E-2</v>
      </c>
      <c r="T25" s="16">
        <v>4.2999999999999997E-2</v>
      </c>
      <c r="U25" s="16">
        <v>5.0999999999999997E-2</v>
      </c>
      <c r="V25" s="16">
        <v>-5.0000000000000001E-3</v>
      </c>
      <c r="W25" s="16">
        <v>3.1E-2</v>
      </c>
      <c r="X25" s="16">
        <v>3.2000000000000001E-2</v>
      </c>
      <c r="Y25" s="16">
        <v>2.5999999999999999E-2</v>
      </c>
      <c r="Z25" s="16">
        <v>0.03</v>
      </c>
      <c r="AA25" s="16">
        <v>3.5999999999999997E-2</v>
      </c>
      <c r="AB25" s="16">
        <v>0.01</v>
      </c>
      <c r="AC25" s="16">
        <v>0.01</v>
      </c>
      <c r="AD25" s="16">
        <v>-2.8000000000000001E-2</v>
      </c>
      <c r="AE25" s="16">
        <v>3.4000000000000002E-2</v>
      </c>
      <c r="AF25" s="16">
        <v>8.9999999999999993E-3</v>
      </c>
      <c r="AG25" s="16">
        <v>4.0000000000000001E-3</v>
      </c>
      <c r="AH25" s="16">
        <v>1.7000000000000001E-2</v>
      </c>
      <c r="AI25" s="16">
        <v>-4.0000000000000001E-3</v>
      </c>
      <c r="AJ25" s="16">
        <v>-0.03</v>
      </c>
      <c r="AK25" s="16">
        <v>-3.5999999999999997E-2</v>
      </c>
      <c r="AL25" s="16">
        <v>-3.5000000000000003E-2</v>
      </c>
      <c r="AM25" s="16">
        <v>-5.5E-2</v>
      </c>
      <c r="AN25" s="16">
        <v>-5.3999999999999999E-2</v>
      </c>
      <c r="AO25" s="16">
        <v>-6.6000000000000003E-2</v>
      </c>
      <c r="AP25" s="16">
        <v>-3.7999999999999999E-2</v>
      </c>
      <c r="AQ25" s="16">
        <v>-6.5000000000000002E-2</v>
      </c>
      <c r="AR25" s="16">
        <v>-5.2999999999999999E-2</v>
      </c>
      <c r="AS25" s="16">
        <v>-5.8000000000000003E-2</v>
      </c>
      <c r="AT25" s="16">
        <v>-2.9000000000000001E-2</v>
      </c>
      <c r="AU25" s="16">
        <v>-3.9E-2</v>
      </c>
      <c r="AV25" s="16">
        <v>-6.0999999999999999E-2</v>
      </c>
      <c r="AW25" s="16">
        <v>-4.7E-2</v>
      </c>
      <c r="AX25" s="16">
        <v>-5.6000000000000001E-2</v>
      </c>
      <c r="AY25" s="16">
        <v>-3.5000000000000003E-2</v>
      </c>
      <c r="AZ25" s="16">
        <v>-4.1000000000000002E-2</v>
      </c>
      <c r="BA25" s="16">
        <v>-3.5999999999999997E-2</v>
      </c>
      <c r="BB25" s="16">
        <v>-3.3000000000000002E-2</v>
      </c>
      <c r="BC25" s="16">
        <v>-0.02</v>
      </c>
      <c r="BD25" s="16">
        <v>-1.0999999999999999E-2</v>
      </c>
      <c r="BE25" s="16">
        <v>-0.02</v>
      </c>
      <c r="BF25" s="16">
        <v>-1.0999999999999999E-2</v>
      </c>
      <c r="BG25" s="16">
        <v>-5.0000000000000001E-3</v>
      </c>
      <c r="BH25" s="16">
        <v>7.0000000000000001E-3</v>
      </c>
      <c r="BI25" s="16">
        <v>1.9E-2</v>
      </c>
      <c r="BJ25" s="16">
        <v>-1E-3</v>
      </c>
      <c r="BK25" s="16">
        <v>1.9E-2</v>
      </c>
      <c r="BL25" s="16">
        <v>8.9999999999999993E-3</v>
      </c>
      <c r="BM25" s="16">
        <v>7.0000000000000001E-3</v>
      </c>
      <c r="BN25" s="16">
        <v>-5.0000000000000001E-3</v>
      </c>
      <c r="BO25" s="16">
        <v>2.5999999999999999E-2</v>
      </c>
      <c r="BP25" s="16">
        <v>8.9999999999999993E-3</v>
      </c>
      <c r="BQ25" s="16">
        <v>1.2999999999999999E-2</v>
      </c>
      <c r="BR25" s="16">
        <v>2E-3</v>
      </c>
      <c r="BS25" s="16">
        <v>-1.9E-2</v>
      </c>
      <c r="BT25" s="16">
        <v>2.7E-2</v>
      </c>
      <c r="BU25" s="16">
        <v>-7.0000000000000001E-3</v>
      </c>
      <c r="BV25" s="16">
        <v>1.4E-2</v>
      </c>
      <c r="BW25" s="16">
        <v>2.7E-2</v>
      </c>
      <c r="BX25" s="16">
        <v>1.4999999999999999E-2</v>
      </c>
      <c r="BY25" s="16">
        <v>1.4E-2</v>
      </c>
      <c r="BZ25" s="16">
        <v>2.8000000000000001E-2</v>
      </c>
      <c r="CA25" s="16">
        <v>-2.8000000000000001E-2</v>
      </c>
      <c r="CB25" s="16">
        <v>-8.9999999999999993E-3</v>
      </c>
      <c r="CC25" s="16">
        <v>6.0000000000000001E-3</v>
      </c>
      <c r="CD25" s="16">
        <v>8.0000000000000002E-3</v>
      </c>
      <c r="CE25" s="16">
        <v>0.03</v>
      </c>
      <c r="CF25" s="16">
        <v>-1E-3</v>
      </c>
      <c r="CG25" s="16">
        <v>1.9E-2</v>
      </c>
      <c r="CH25" s="16">
        <v>3.2000000000000001E-2</v>
      </c>
      <c r="CI25" s="16">
        <v>3.1E-2</v>
      </c>
      <c r="CJ25" s="16">
        <v>1.7000000000000001E-2</v>
      </c>
      <c r="CK25" s="16">
        <v>2.4E-2</v>
      </c>
      <c r="CL25" s="16">
        <v>3.7999999999999999E-2</v>
      </c>
      <c r="CM25" s="16">
        <v>-0.14799999999999999</v>
      </c>
      <c r="CN25" s="16">
        <v>-0.40899999999999997</v>
      </c>
      <c r="CO25" s="16">
        <v>-0.34799999999999998</v>
      </c>
      <c r="CP25" s="16">
        <v>-0.27800000000000002</v>
      </c>
      <c r="CQ25" s="16">
        <v>-0.222</v>
      </c>
      <c r="CR25" s="16">
        <v>-0.16500000000000001</v>
      </c>
      <c r="CS25" s="16">
        <v>-9.1999999999999998E-2</v>
      </c>
      <c r="CT25" s="16">
        <v>-8.6999999999999994E-2</v>
      </c>
      <c r="CU25" s="16">
        <v>-0.111</v>
      </c>
      <c r="CV25" s="16">
        <v>-0.11700000000000001</v>
      </c>
      <c r="CW25" s="16">
        <v>-0.128</v>
      </c>
      <c r="CX25" s="16">
        <v>-0.191</v>
      </c>
      <c r="CY25" s="16">
        <v>-0.127</v>
      </c>
      <c r="CZ25" s="16">
        <v>0.17899999999999999</v>
      </c>
      <c r="DA25" s="16">
        <v>0.223</v>
      </c>
      <c r="DB25" s="16">
        <v>0.104</v>
      </c>
      <c r="DC25" s="16">
        <v>7.2999999999999995E-2</v>
      </c>
      <c r="DD25" s="16">
        <v>2.5000000000000001E-2</v>
      </c>
      <c r="DE25" s="16">
        <v>-1E-3</v>
      </c>
      <c r="DF25" s="16">
        <v>-1.7000000000000001E-2</v>
      </c>
      <c r="DG25" s="16">
        <v>1.9E-2</v>
      </c>
      <c r="DH25" s="16">
        <v>3.2000000000000001E-2</v>
      </c>
      <c r="DI25" s="16">
        <v>1.6E-2</v>
      </c>
      <c r="DJ25" s="16">
        <v>5.6000000000000001E-2</v>
      </c>
      <c r="DK25" s="16">
        <v>0.17799999999999999</v>
      </c>
      <c r="DL25" s="16">
        <v>0.253</v>
      </c>
      <c r="DM25" s="16">
        <v>7.6999999999999999E-2</v>
      </c>
      <c r="DN25" s="16">
        <v>3.9E-2</v>
      </c>
      <c r="DO25" s="16">
        <v>-4.0000000000000001E-3</v>
      </c>
      <c r="DP25" s="16">
        <v>1.6E-2</v>
      </c>
      <c r="DQ25" s="16">
        <v>-7.0000000000000001E-3</v>
      </c>
      <c r="DR25" s="16">
        <v>4.0000000000000001E-3</v>
      </c>
      <c r="DS25" s="16">
        <v>2E-3</v>
      </c>
      <c r="DT25" s="16">
        <v>7.0000000000000001E-3</v>
      </c>
      <c r="DU25" s="16">
        <v>4.2999999999999997E-2</v>
      </c>
      <c r="DV25" s="16">
        <v>-1.7000000000000001E-2</v>
      </c>
      <c r="DW25" s="16">
        <v>-1.4E-2</v>
      </c>
      <c r="DX25" s="16">
        <v>-0.04</v>
      </c>
      <c r="DY25" s="16">
        <v>-3.9E-2</v>
      </c>
      <c r="DZ25" s="16">
        <v>-3.0000000000000001E-3</v>
      </c>
      <c r="EA25" s="16">
        <v>-5.0000000000000001E-3</v>
      </c>
      <c r="EB25" s="16">
        <v>-1.2E-2</v>
      </c>
      <c r="EC25" s="16">
        <v>-7.0000000000000001E-3</v>
      </c>
      <c r="ED25" s="16">
        <v>-4.1000000000000002E-2</v>
      </c>
      <c r="EE25" s="16">
        <v>0.01</v>
      </c>
      <c r="EF25" s="16">
        <v>0.01</v>
      </c>
      <c r="EG25" s="16">
        <v>-4.0000000000000001E-3</v>
      </c>
      <c r="EH25" s="16">
        <v>2E-3</v>
      </c>
      <c r="EI25" s="16">
        <v>-1.4E-2</v>
      </c>
      <c r="EJ25" s="16">
        <v>-1.2999999999999999E-2</v>
      </c>
      <c r="EK25" s="16">
        <v>-8.0000000000000002E-3</v>
      </c>
      <c r="EL25" s="16">
        <v>-1.4999999999999999E-2</v>
      </c>
      <c r="EM25" s="16">
        <v>-2.1999999999999999E-2</v>
      </c>
      <c r="EN25" s="16">
        <v>-1.0999999999999999E-2</v>
      </c>
      <c r="EO25" s="16">
        <v>-4.1000000000000002E-2</v>
      </c>
      <c r="EP25" s="16">
        <v>1.2999999999999999E-2</v>
      </c>
      <c r="EQ25" s="16">
        <v>1.2999999999999999E-2</v>
      </c>
      <c r="ER25" s="16">
        <v>-2.3E-2</v>
      </c>
      <c r="ES25" s="16">
        <v>-1E-3</v>
      </c>
      <c r="ET25" s="16">
        <v>3.0000000000000001E-3</v>
      </c>
      <c r="EU25" s="16">
        <v>-3.7999999999999999E-2</v>
      </c>
      <c r="EV25" s="16">
        <v>1.6043312600181991E-2</v>
      </c>
      <c r="EW25" s="16">
        <v>2.1710350832433001E-2</v>
      </c>
      <c r="EX25" s="16">
        <v>-1.9392261403490041E-2</v>
      </c>
      <c r="EY25" s="16">
        <v>2.3186676902451349E-3</v>
      </c>
      <c r="EZ25" s="16">
        <v>-9.13251886048283E-3</v>
      </c>
      <c r="FA25" s="16">
        <v>-2.3365559519151762E-3</v>
      </c>
      <c r="FB25" s="16">
        <v>-1.286787257210753E-2</v>
      </c>
      <c r="FC25" s="16">
        <v>-1.14397687100594E-2</v>
      </c>
      <c r="FD25" s="16">
        <v>-2.2322773872748201E-2</v>
      </c>
      <c r="FE25" s="16">
        <v>-1.1307840097044599E-2</v>
      </c>
      <c r="FF25" s="16">
        <v>-3.2162089209821498E-2</v>
      </c>
      <c r="FG25" s="16">
        <v>-9.5898131083416095E-4</v>
      </c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  <c r="KE25" s="20"/>
      <c r="KF25" s="20"/>
      <c r="KG25" s="20"/>
      <c r="KH25" s="20"/>
      <c r="KI25" s="20"/>
      <c r="KJ25" s="20"/>
      <c r="KK25" s="20"/>
      <c r="KL25" s="20"/>
      <c r="KM25" s="20"/>
      <c r="KN25" s="20"/>
      <c r="KO25" s="20"/>
      <c r="KP25" s="20"/>
      <c r="KQ25" s="20"/>
      <c r="KR25" s="20"/>
      <c r="KS25" s="20"/>
      <c r="KT25" s="20"/>
      <c r="KU25" s="20"/>
      <c r="KV25" s="20"/>
      <c r="KW25" s="20"/>
      <c r="KX25" s="20"/>
      <c r="KY25" s="20"/>
      <c r="KZ25" s="20"/>
      <c r="LA25" s="20"/>
      <c r="LB25" s="20"/>
      <c r="LC25" s="20"/>
      <c r="LD25" s="20"/>
      <c r="LE25" s="20"/>
      <c r="LF25" s="20"/>
      <c r="LG25" s="20"/>
      <c r="LH25" s="20"/>
      <c r="LI25" s="20"/>
      <c r="LJ25" s="20"/>
      <c r="LK25" s="20"/>
      <c r="LL25" s="20"/>
      <c r="LM25" s="20"/>
      <c r="LN25" s="20"/>
      <c r="LO25" s="20"/>
      <c r="LP25" s="20"/>
      <c r="LQ25" s="20"/>
      <c r="LR25" s="20"/>
      <c r="LS25" s="20"/>
      <c r="LT25" s="20"/>
      <c r="LU25" s="20"/>
      <c r="LV25" s="20"/>
      <c r="LW25" s="20"/>
      <c r="LX25" s="20"/>
      <c r="LY25" s="20"/>
      <c r="LZ25" s="20"/>
      <c r="MA25" s="20"/>
    </row>
    <row r="26" spans="2:339" x14ac:dyDescent="0.35">
      <c r="B26" s="14" t="s">
        <v>6</v>
      </c>
      <c r="C26" s="14" t="s">
        <v>16</v>
      </c>
      <c r="D26" s="14" t="s">
        <v>10</v>
      </c>
      <c r="E26" s="16" t="s">
        <v>93</v>
      </c>
      <c r="F26" s="16" t="s">
        <v>93</v>
      </c>
      <c r="G26" s="16" t="s">
        <v>93</v>
      </c>
      <c r="H26" s="16" t="s">
        <v>93</v>
      </c>
      <c r="I26" s="16" t="s">
        <v>93</v>
      </c>
      <c r="J26" s="16" t="s">
        <v>93</v>
      </c>
      <c r="K26" s="16" t="s">
        <v>93</v>
      </c>
      <c r="L26" s="16" t="s">
        <v>93</v>
      </c>
      <c r="M26" s="16" t="s">
        <v>93</v>
      </c>
      <c r="N26" s="16" t="s">
        <v>93</v>
      </c>
      <c r="O26" s="16" t="s">
        <v>93</v>
      </c>
      <c r="P26" s="16" t="s">
        <v>93</v>
      </c>
      <c r="Q26" s="16" t="s">
        <v>93</v>
      </c>
      <c r="R26" s="16" t="s">
        <v>93</v>
      </c>
      <c r="S26" s="16" t="s">
        <v>93</v>
      </c>
      <c r="T26" s="16" t="s">
        <v>93</v>
      </c>
      <c r="U26" s="16" t="s">
        <v>93</v>
      </c>
      <c r="V26" s="16" t="s">
        <v>93</v>
      </c>
      <c r="W26" s="16" t="s">
        <v>93</v>
      </c>
      <c r="X26" s="16" t="s">
        <v>93</v>
      </c>
      <c r="Y26" s="16" t="s">
        <v>93</v>
      </c>
      <c r="Z26" s="16" t="s">
        <v>93</v>
      </c>
      <c r="AA26" s="16" t="s">
        <v>93</v>
      </c>
      <c r="AB26" s="16" t="s">
        <v>93</v>
      </c>
      <c r="AC26" s="16" t="s">
        <v>93</v>
      </c>
      <c r="AD26" s="16" t="s">
        <v>93</v>
      </c>
      <c r="AE26" s="16" t="s">
        <v>93</v>
      </c>
      <c r="AF26" s="16" t="s">
        <v>93</v>
      </c>
      <c r="AG26" s="16" t="s">
        <v>93</v>
      </c>
      <c r="AH26" s="16" t="s">
        <v>93</v>
      </c>
      <c r="AI26" s="16" t="s">
        <v>93</v>
      </c>
      <c r="AJ26" s="16" t="s">
        <v>93</v>
      </c>
      <c r="AK26" s="16" t="s">
        <v>93</v>
      </c>
      <c r="AL26" s="16" t="s">
        <v>93</v>
      </c>
      <c r="AM26" s="16" t="s">
        <v>93</v>
      </c>
      <c r="AN26" s="16" t="s">
        <v>93</v>
      </c>
      <c r="AO26" s="16" t="s">
        <v>93</v>
      </c>
      <c r="AP26" s="16" t="s">
        <v>93</v>
      </c>
      <c r="AQ26" s="16" t="s">
        <v>93</v>
      </c>
      <c r="AR26" s="16">
        <v>2.5999999999999999E-2</v>
      </c>
      <c r="AS26" s="16">
        <v>4.2999999999999997E-2</v>
      </c>
      <c r="AT26" s="16">
        <v>4.9000000000000002E-2</v>
      </c>
      <c r="AU26" s="16">
        <v>4.2999999999999997E-2</v>
      </c>
      <c r="AV26" s="16">
        <v>5.3999999999999999E-2</v>
      </c>
      <c r="AW26" s="16">
        <v>3.5000000000000003E-2</v>
      </c>
      <c r="AX26" s="16">
        <v>2.7E-2</v>
      </c>
      <c r="AY26" s="16">
        <v>1.2E-2</v>
      </c>
      <c r="AZ26" s="16">
        <v>-2E-3</v>
      </c>
      <c r="BA26" s="16">
        <v>2E-3</v>
      </c>
      <c r="BB26" s="16">
        <v>3.1E-2</v>
      </c>
      <c r="BC26" s="16">
        <v>0.01</v>
      </c>
      <c r="BD26" s="16">
        <v>2.1999999999999999E-2</v>
      </c>
      <c r="BE26" s="16">
        <v>5.0000000000000001E-3</v>
      </c>
      <c r="BF26" s="16">
        <v>4.0000000000000001E-3</v>
      </c>
      <c r="BG26" s="16">
        <v>0.01</v>
      </c>
      <c r="BH26" s="16">
        <v>3.0000000000000001E-3</v>
      </c>
      <c r="BI26" s="16">
        <v>8.0000000000000002E-3</v>
      </c>
      <c r="BJ26" s="16">
        <v>8.0000000000000002E-3</v>
      </c>
      <c r="BK26" s="16">
        <v>2.7E-2</v>
      </c>
      <c r="BL26" s="16">
        <v>2.1000000000000001E-2</v>
      </c>
      <c r="BM26" s="16">
        <v>2.5000000000000001E-2</v>
      </c>
      <c r="BN26" s="16">
        <v>1.9E-2</v>
      </c>
      <c r="BO26" s="16">
        <v>3.1E-2</v>
      </c>
      <c r="BP26" s="16">
        <v>3.1E-2</v>
      </c>
      <c r="BQ26" s="16">
        <v>3.1E-2</v>
      </c>
      <c r="BR26" s="16">
        <v>0.03</v>
      </c>
      <c r="BS26" s="16">
        <v>3.5999999999999997E-2</v>
      </c>
      <c r="BT26" s="16">
        <v>5.5E-2</v>
      </c>
      <c r="BU26" s="16">
        <v>4.9000000000000002E-2</v>
      </c>
      <c r="BV26" s="16">
        <v>5.0999999999999997E-2</v>
      </c>
      <c r="BW26" s="16">
        <v>8.2000000000000003E-2</v>
      </c>
      <c r="BX26" s="16">
        <v>6.3E-2</v>
      </c>
      <c r="BY26" s="16">
        <v>6.2E-2</v>
      </c>
      <c r="BZ26" s="16">
        <v>5.8999999999999997E-2</v>
      </c>
      <c r="CA26" s="16">
        <v>6.3E-2</v>
      </c>
      <c r="CB26" s="16">
        <v>0.05</v>
      </c>
      <c r="CC26" s="16">
        <v>3.5999999999999997E-2</v>
      </c>
      <c r="CD26" s="16">
        <v>0.05</v>
      </c>
      <c r="CE26" s="16">
        <v>4.2999999999999997E-2</v>
      </c>
      <c r="CF26" s="16">
        <v>0.04</v>
      </c>
      <c r="CG26" s="16">
        <v>6.6000000000000003E-2</v>
      </c>
      <c r="CH26" s="16">
        <v>4.7E-2</v>
      </c>
      <c r="CI26" s="16">
        <v>5.8000000000000003E-2</v>
      </c>
      <c r="CJ26" s="16">
        <v>5.8999999999999997E-2</v>
      </c>
      <c r="CK26" s="16">
        <v>5.7000000000000002E-2</v>
      </c>
      <c r="CL26" s="16">
        <v>6.3E-2</v>
      </c>
      <c r="CM26" s="16">
        <v>-0.13800000000000001</v>
      </c>
      <c r="CN26" s="16">
        <v>-0.40200000000000002</v>
      </c>
      <c r="CO26" s="16">
        <v>-0.32800000000000001</v>
      </c>
      <c r="CP26" s="16">
        <v>-0.27400000000000002</v>
      </c>
      <c r="CQ26" s="16">
        <v>-0.224</v>
      </c>
      <c r="CR26" s="16">
        <v>-0.124</v>
      </c>
      <c r="CS26" s="16">
        <v>-5.1999999999999998E-2</v>
      </c>
      <c r="CT26" s="16">
        <v>-0.04</v>
      </c>
      <c r="CU26" s="16">
        <v>-3.4000000000000002E-2</v>
      </c>
      <c r="CV26" s="16">
        <v>-6.7000000000000004E-2</v>
      </c>
      <c r="CW26" s="16">
        <v>-4.5999999999999999E-2</v>
      </c>
      <c r="CX26" s="16">
        <v>-8.4000000000000005E-2</v>
      </c>
      <c r="CY26" s="16">
        <v>-5.1999999999999998E-2</v>
      </c>
      <c r="CZ26" s="16">
        <v>0.30599999999999999</v>
      </c>
      <c r="DA26" s="16">
        <v>0.35699999999999998</v>
      </c>
      <c r="DB26" s="16">
        <v>0.22900000000000001</v>
      </c>
      <c r="DC26" s="16">
        <v>0.20599999999999999</v>
      </c>
      <c r="DD26" s="16">
        <v>0.17100000000000001</v>
      </c>
      <c r="DE26" s="16">
        <v>0.13700000000000001</v>
      </c>
      <c r="DF26" s="16">
        <v>0.11899999999999999</v>
      </c>
      <c r="DG26" s="16">
        <v>0.13</v>
      </c>
      <c r="DH26" s="16">
        <v>0.127</v>
      </c>
      <c r="DI26" s="16">
        <v>0.123</v>
      </c>
      <c r="DJ26" s="16">
        <v>0.17100000000000001</v>
      </c>
      <c r="DK26" s="16">
        <v>0.33300000000000002</v>
      </c>
      <c r="DL26" s="16">
        <v>0.41899999999999998</v>
      </c>
      <c r="DM26" s="16">
        <v>0.27100000000000002</v>
      </c>
      <c r="DN26" s="16">
        <v>0.22600000000000001</v>
      </c>
      <c r="DO26" s="16">
        <v>0.17100000000000001</v>
      </c>
      <c r="DP26" s="16">
        <v>0.151</v>
      </c>
      <c r="DQ26" s="16">
        <v>0.13100000000000001</v>
      </c>
      <c r="DR26" s="16">
        <v>0.123</v>
      </c>
      <c r="DS26" s="16">
        <v>0.10199999999999999</v>
      </c>
      <c r="DT26" s="16">
        <v>9.0999999999999998E-2</v>
      </c>
      <c r="DU26" s="16">
        <v>0.154</v>
      </c>
      <c r="DV26" s="16">
        <v>0.106</v>
      </c>
      <c r="DW26" s="16">
        <v>4.7E-2</v>
      </c>
      <c r="DX26" s="16">
        <v>2.8000000000000001E-2</v>
      </c>
      <c r="DY26" s="16">
        <v>-5.0000000000000001E-3</v>
      </c>
      <c r="DZ26" s="16">
        <v>1.2E-2</v>
      </c>
      <c r="EA26" s="16">
        <v>3.1E-2</v>
      </c>
      <c r="EB26" s="16">
        <v>1.6E-2</v>
      </c>
      <c r="EC26" s="16">
        <v>2.1000000000000001E-2</v>
      </c>
      <c r="ED26" s="16">
        <v>0</v>
      </c>
      <c r="EE26" s="16">
        <v>5.1999999999999998E-2</v>
      </c>
      <c r="EF26" s="16">
        <v>6.3E-2</v>
      </c>
      <c r="EG26" s="16">
        <v>4.1000000000000002E-2</v>
      </c>
      <c r="EH26" s="16">
        <v>2.1999999999999999E-2</v>
      </c>
      <c r="EI26" s="16">
        <v>3.9E-2</v>
      </c>
      <c r="EJ26" s="16">
        <v>1.0999999999999999E-2</v>
      </c>
      <c r="EK26" s="16">
        <v>5.1999999999999998E-2</v>
      </c>
      <c r="EL26" s="16">
        <v>4.3999999999999997E-2</v>
      </c>
      <c r="EM26" s="16">
        <v>3.2000000000000001E-2</v>
      </c>
      <c r="EN26" s="16">
        <v>4.3999999999999997E-2</v>
      </c>
      <c r="EO26" s="16">
        <v>3.7999999999999999E-2</v>
      </c>
      <c r="EP26" s="16">
        <v>4.8000000000000001E-2</v>
      </c>
      <c r="EQ26" s="16">
        <v>6.3E-2</v>
      </c>
      <c r="ER26" s="16">
        <v>4.5999999999999999E-2</v>
      </c>
      <c r="ES26" s="16">
        <v>6.1199999999999997E-2</v>
      </c>
      <c r="ET26" s="16">
        <v>6.6000000000000003E-2</v>
      </c>
      <c r="EU26" s="16">
        <v>8.3000000000000004E-2</v>
      </c>
      <c r="EV26" s="16">
        <v>7.233090792359255E-2</v>
      </c>
      <c r="EW26" s="16">
        <v>7.2834698270847403E-2</v>
      </c>
      <c r="EX26" s="16">
        <v>3.9344604762745039E-2</v>
      </c>
      <c r="EY26" s="16">
        <v>5.8339711227052331E-2</v>
      </c>
      <c r="EZ26" s="16">
        <v>4.0407709732725429E-2</v>
      </c>
      <c r="FA26" s="16">
        <v>2.7436749839084229E-2</v>
      </c>
      <c r="FB26" s="16">
        <v>3.3553055900527817E-2</v>
      </c>
      <c r="FC26" s="16">
        <v>3.1568522641136597E-2</v>
      </c>
      <c r="FD26" s="16">
        <v>1.05159495709575E-3</v>
      </c>
      <c r="FE26" s="16">
        <v>2.4341857439034902E-3</v>
      </c>
      <c r="FF26" s="16">
        <v>-1.20791510526259E-3</v>
      </c>
      <c r="FG26" s="16">
        <v>2.2485270895743901E-2</v>
      </c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0"/>
      <c r="JW26" s="20"/>
      <c r="JX26" s="20"/>
      <c r="JY26" s="20"/>
      <c r="JZ26" s="20"/>
      <c r="KA26" s="20"/>
      <c r="KB26" s="20"/>
      <c r="KC26" s="20"/>
      <c r="KD26" s="20"/>
      <c r="KE26" s="20"/>
      <c r="KF26" s="20"/>
      <c r="KG26" s="20"/>
      <c r="KH26" s="20"/>
      <c r="KI26" s="20"/>
      <c r="KJ26" s="20"/>
      <c r="KK26" s="20"/>
      <c r="KL26" s="20"/>
      <c r="KM26" s="20"/>
      <c r="KN26" s="20"/>
      <c r="KO26" s="20"/>
      <c r="KP26" s="20"/>
      <c r="KQ26" s="20"/>
      <c r="KR26" s="20"/>
      <c r="KS26" s="20"/>
      <c r="KT26" s="20"/>
      <c r="KU26" s="20"/>
      <c r="KV26" s="20"/>
      <c r="KW26" s="20"/>
      <c r="KX26" s="20"/>
      <c r="KY26" s="20"/>
      <c r="KZ26" s="20"/>
      <c r="LA26" s="20"/>
      <c r="LB26" s="20"/>
      <c r="LC26" s="20"/>
      <c r="LD26" s="20"/>
      <c r="LE26" s="20"/>
      <c r="LF26" s="20"/>
      <c r="LG26" s="20"/>
      <c r="LH26" s="20"/>
      <c r="LI26" s="20"/>
      <c r="LJ26" s="20"/>
      <c r="LK26" s="20"/>
      <c r="LL26" s="20"/>
      <c r="LM26" s="20"/>
      <c r="LN26" s="20"/>
      <c r="LO26" s="20"/>
      <c r="LP26" s="20"/>
      <c r="LQ26" s="20"/>
      <c r="LR26" s="20"/>
      <c r="LS26" s="20"/>
      <c r="LT26" s="20"/>
      <c r="LU26" s="20"/>
      <c r="LV26" s="20"/>
      <c r="LW26" s="20"/>
      <c r="LX26" s="20"/>
      <c r="LY26" s="20"/>
      <c r="LZ26" s="20"/>
      <c r="MA26" s="20"/>
    </row>
    <row r="27" spans="2:339" x14ac:dyDescent="0.35">
      <c r="B27" s="14" t="s">
        <v>6</v>
      </c>
      <c r="C27" s="14" t="s">
        <v>16</v>
      </c>
      <c r="D27" s="14" t="s">
        <v>11</v>
      </c>
      <c r="E27" s="16">
        <v>0.123</v>
      </c>
      <c r="F27" s="16">
        <v>9.0999999999999998E-2</v>
      </c>
      <c r="G27" s="16">
        <v>0.13100000000000001</v>
      </c>
      <c r="H27" s="16">
        <v>0.13400000000000001</v>
      </c>
      <c r="I27" s="16">
        <v>0.13100000000000001</v>
      </c>
      <c r="J27" s="16">
        <v>0.11700000000000001</v>
      </c>
      <c r="K27" s="16">
        <v>0.121</v>
      </c>
      <c r="L27" s="16">
        <v>0.13500000000000001</v>
      </c>
      <c r="M27" s="16">
        <v>0.112</v>
      </c>
      <c r="N27" s="16">
        <v>0.14699999999999999</v>
      </c>
      <c r="O27" s="16">
        <v>0.151</v>
      </c>
      <c r="P27" s="16">
        <v>0.123</v>
      </c>
      <c r="Q27" s="16">
        <v>0.153</v>
      </c>
      <c r="R27" s="16">
        <v>0.17299999999999999</v>
      </c>
      <c r="S27" s="16">
        <v>8.3000000000000004E-2</v>
      </c>
      <c r="T27" s="16">
        <v>0.11</v>
      </c>
      <c r="U27" s="16">
        <v>0.121</v>
      </c>
      <c r="V27" s="16">
        <v>7.4999999999999997E-2</v>
      </c>
      <c r="W27" s="16">
        <v>9.1999999999999998E-2</v>
      </c>
      <c r="X27" s="16">
        <v>9.7000000000000003E-2</v>
      </c>
      <c r="Y27" s="16">
        <v>9.2999999999999999E-2</v>
      </c>
      <c r="Z27" s="16">
        <v>9.5000000000000001E-2</v>
      </c>
      <c r="AA27" s="16">
        <v>9.7000000000000003E-2</v>
      </c>
      <c r="AB27" s="16">
        <v>7.5999999999999998E-2</v>
      </c>
      <c r="AC27" s="16">
        <v>8.5999999999999993E-2</v>
      </c>
      <c r="AD27" s="16">
        <v>3.5000000000000003E-2</v>
      </c>
      <c r="AE27" s="16">
        <v>8.3000000000000004E-2</v>
      </c>
      <c r="AF27" s="16">
        <v>6.5000000000000002E-2</v>
      </c>
      <c r="AG27" s="16">
        <v>6.4000000000000001E-2</v>
      </c>
      <c r="AH27" s="16">
        <v>0.08</v>
      </c>
      <c r="AI27" s="16">
        <v>7.0000000000000007E-2</v>
      </c>
      <c r="AJ27" s="16">
        <v>4.1000000000000002E-2</v>
      </c>
      <c r="AK27" s="16">
        <v>2.9000000000000001E-2</v>
      </c>
      <c r="AL27" s="16">
        <v>3.7999999999999999E-2</v>
      </c>
      <c r="AM27" s="16">
        <v>2.3E-2</v>
      </c>
      <c r="AN27" s="16">
        <v>2.5000000000000001E-2</v>
      </c>
      <c r="AO27" s="16">
        <v>1.7000000000000001E-2</v>
      </c>
      <c r="AP27" s="16">
        <v>0.05</v>
      </c>
      <c r="AQ27" s="16">
        <v>2.1000000000000001E-2</v>
      </c>
      <c r="AR27" s="16">
        <v>3.4000000000000002E-2</v>
      </c>
      <c r="AS27" s="16">
        <v>2.8000000000000001E-2</v>
      </c>
      <c r="AT27" s="16">
        <v>0.05</v>
      </c>
      <c r="AU27" s="16">
        <v>4.4999999999999998E-2</v>
      </c>
      <c r="AV27" s="16">
        <v>4.1000000000000002E-2</v>
      </c>
      <c r="AW27" s="16">
        <v>3.9E-2</v>
      </c>
      <c r="AX27" s="16">
        <v>1.9E-2</v>
      </c>
      <c r="AY27" s="16">
        <v>2.7E-2</v>
      </c>
      <c r="AZ27" s="16">
        <v>1.4E-2</v>
      </c>
      <c r="BA27" s="16">
        <v>8.0000000000000002E-3</v>
      </c>
      <c r="BB27" s="16">
        <v>5.0000000000000001E-3</v>
      </c>
      <c r="BC27" s="16">
        <v>1.2E-2</v>
      </c>
      <c r="BD27" s="16">
        <v>1.6E-2</v>
      </c>
      <c r="BE27" s="16">
        <v>6.0000000000000001E-3</v>
      </c>
      <c r="BF27" s="16">
        <v>1.0999999999999999E-2</v>
      </c>
      <c r="BG27" s="16">
        <v>4.0000000000000001E-3</v>
      </c>
      <c r="BH27" s="16">
        <v>6.0000000000000001E-3</v>
      </c>
      <c r="BI27" s="16">
        <v>2.4E-2</v>
      </c>
      <c r="BJ27" s="16">
        <v>6.0000000000000001E-3</v>
      </c>
      <c r="BK27" s="16">
        <v>2.3E-2</v>
      </c>
      <c r="BL27" s="16">
        <v>1.4999999999999999E-2</v>
      </c>
      <c r="BM27" s="16">
        <v>0.02</v>
      </c>
      <c r="BN27" s="16">
        <v>1.0999999999999999E-2</v>
      </c>
      <c r="BO27" s="16">
        <v>4.1000000000000002E-2</v>
      </c>
      <c r="BP27" s="16">
        <v>2.4E-2</v>
      </c>
      <c r="BQ27" s="16">
        <v>3.3000000000000002E-2</v>
      </c>
      <c r="BR27" s="16">
        <v>3.7999999999999999E-2</v>
      </c>
      <c r="BS27" s="16">
        <v>2.4E-2</v>
      </c>
      <c r="BT27" s="16">
        <v>6.0999999999999999E-2</v>
      </c>
      <c r="BU27" s="16">
        <v>3.2000000000000001E-2</v>
      </c>
      <c r="BV27" s="16">
        <v>5.5E-2</v>
      </c>
      <c r="BW27" s="16">
        <v>7.5999999999999998E-2</v>
      </c>
      <c r="BX27" s="16">
        <v>6.3E-2</v>
      </c>
      <c r="BY27" s="16">
        <v>6.0999999999999999E-2</v>
      </c>
      <c r="BZ27" s="16">
        <v>6.9000000000000006E-2</v>
      </c>
      <c r="CA27" s="16">
        <v>3.5000000000000003E-2</v>
      </c>
      <c r="CB27" s="16">
        <v>5.7000000000000002E-2</v>
      </c>
      <c r="CC27" s="16">
        <v>5.8999999999999997E-2</v>
      </c>
      <c r="CD27" s="16">
        <v>5.2999999999999999E-2</v>
      </c>
      <c r="CE27" s="16">
        <v>6.9000000000000006E-2</v>
      </c>
      <c r="CF27" s="16">
        <v>4.8000000000000001E-2</v>
      </c>
      <c r="CG27" s="16">
        <v>5.2999999999999999E-2</v>
      </c>
      <c r="CH27" s="16">
        <v>6.2E-2</v>
      </c>
      <c r="CI27" s="16">
        <v>6.9000000000000006E-2</v>
      </c>
      <c r="CJ27" s="16">
        <v>5.7000000000000002E-2</v>
      </c>
      <c r="CK27" s="16">
        <v>6.2E-2</v>
      </c>
      <c r="CL27" s="16">
        <v>7.9000000000000001E-2</v>
      </c>
      <c r="CM27" s="16">
        <v>-0.129</v>
      </c>
      <c r="CN27" s="16">
        <v>-0.39600000000000002</v>
      </c>
      <c r="CO27" s="16">
        <v>-0.33800000000000002</v>
      </c>
      <c r="CP27" s="16">
        <v>-0.26800000000000002</v>
      </c>
      <c r="CQ27" s="16">
        <v>-0.217</v>
      </c>
      <c r="CR27" s="16">
        <v>-0.14799999999999999</v>
      </c>
      <c r="CS27" s="16">
        <v>-5.8999999999999997E-2</v>
      </c>
      <c r="CT27" s="16">
        <v>-3.4000000000000002E-2</v>
      </c>
      <c r="CU27" s="16">
        <v>-5.5E-2</v>
      </c>
      <c r="CV27" s="16">
        <v>-5.8999999999999997E-2</v>
      </c>
      <c r="CW27" s="16">
        <v>-7.2999999999999995E-2</v>
      </c>
      <c r="CX27" s="16">
        <v>-0.126</v>
      </c>
      <c r="CY27" s="16">
        <v>-4.1000000000000002E-2</v>
      </c>
      <c r="CZ27" s="16">
        <v>0.309</v>
      </c>
      <c r="DA27" s="16">
        <v>0.36699999999999999</v>
      </c>
      <c r="DB27" s="16">
        <v>0.23200000000000001</v>
      </c>
      <c r="DC27" s="16">
        <v>0.214</v>
      </c>
      <c r="DD27" s="16">
        <v>0.16500000000000001</v>
      </c>
      <c r="DE27" s="16">
        <v>0.13100000000000001</v>
      </c>
      <c r="DF27" s="16">
        <v>0.112</v>
      </c>
      <c r="DG27" s="16">
        <v>0.13800000000000001</v>
      </c>
      <c r="DH27" s="16">
        <v>0.14599999999999999</v>
      </c>
      <c r="DI27" s="16">
        <v>0.129</v>
      </c>
      <c r="DJ27" s="16">
        <v>0.17599999999999999</v>
      </c>
      <c r="DK27" s="16">
        <v>0.32900000000000001</v>
      </c>
      <c r="DL27" s="16">
        <v>0.433</v>
      </c>
      <c r="DM27" s="16">
        <v>0.26400000000000001</v>
      </c>
      <c r="DN27" s="16">
        <v>0.224</v>
      </c>
      <c r="DO27" s="16">
        <v>0.155</v>
      </c>
      <c r="DP27" s="16">
        <v>0.16200000000000001</v>
      </c>
      <c r="DQ27" s="16">
        <v>0.13500000000000001</v>
      </c>
      <c r="DR27" s="16">
        <v>0.108</v>
      </c>
      <c r="DS27" s="16">
        <v>0.106</v>
      </c>
      <c r="DT27" s="16">
        <v>0.107</v>
      </c>
      <c r="DU27" s="16">
        <v>0.155</v>
      </c>
      <c r="DV27" s="16">
        <v>7.5999999999999998E-2</v>
      </c>
      <c r="DW27" s="16">
        <v>7.0999999999999994E-2</v>
      </c>
      <c r="DX27" s="16">
        <v>2.1000000000000001E-2</v>
      </c>
      <c r="DY27" s="16">
        <v>-6.0000000000000001E-3</v>
      </c>
      <c r="DZ27" s="16">
        <v>2.1000000000000001E-2</v>
      </c>
      <c r="EA27" s="16">
        <v>0.02</v>
      </c>
      <c r="EB27" s="16">
        <v>1.2999999999999999E-2</v>
      </c>
      <c r="EC27" s="16">
        <v>3.2000000000000001E-2</v>
      </c>
      <c r="ED27" s="16">
        <v>-1.2999999999999999E-2</v>
      </c>
      <c r="EE27" s="16">
        <v>5.2999999999999999E-2</v>
      </c>
      <c r="EF27" s="16">
        <v>5.0999999999999997E-2</v>
      </c>
      <c r="EG27" s="16">
        <v>3.9E-2</v>
      </c>
      <c r="EH27" s="16">
        <v>5.0999999999999997E-2</v>
      </c>
      <c r="EI27" s="16">
        <v>3.2000000000000001E-2</v>
      </c>
      <c r="EJ27" s="16">
        <v>1.4999999999999999E-2</v>
      </c>
      <c r="EK27" s="16">
        <v>3.9E-2</v>
      </c>
      <c r="EL27" s="16">
        <v>2.8000000000000001E-2</v>
      </c>
      <c r="EM27" s="16">
        <v>3.2000000000000001E-2</v>
      </c>
      <c r="EN27" s="16">
        <v>5.0999999999999997E-2</v>
      </c>
      <c r="EO27" s="16">
        <v>1.7000000000000001E-2</v>
      </c>
      <c r="EP27" s="16">
        <v>5.7000000000000002E-2</v>
      </c>
      <c r="EQ27" s="16">
        <v>6.0999999999999999E-2</v>
      </c>
      <c r="ER27" s="16">
        <v>2.9000000000000001E-2</v>
      </c>
      <c r="ES27" s="16">
        <v>5.9700000000000003E-2</v>
      </c>
      <c r="ET27" s="16">
        <v>5.3999999999999999E-2</v>
      </c>
      <c r="EU27" s="16">
        <v>2.5999999999999999E-2</v>
      </c>
      <c r="EV27" s="16">
        <v>8.1708697027540911E-2</v>
      </c>
      <c r="EW27" s="16">
        <v>7.8931653325845064E-2</v>
      </c>
      <c r="EX27" s="16">
        <v>3.3450867976284833E-2</v>
      </c>
      <c r="EY27" s="16">
        <v>5.1001198190652408E-2</v>
      </c>
      <c r="EZ27" s="16">
        <v>4.105848944926116E-2</v>
      </c>
      <c r="FA27" s="16">
        <v>4.3497974504795867E-2</v>
      </c>
      <c r="FB27" s="16">
        <v>3.9877618379799078E-2</v>
      </c>
      <c r="FC27" s="16">
        <v>2.5628030347865899E-2</v>
      </c>
      <c r="FD27" s="16">
        <v>1.47418299274604E-2</v>
      </c>
      <c r="FE27" s="16">
        <v>1.7124140507736401E-2</v>
      </c>
      <c r="FF27" s="16">
        <v>1.11969777183924E-2</v>
      </c>
      <c r="FG27" s="16">
        <v>4.1319416693942297E-2</v>
      </c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0"/>
      <c r="KB27" s="20"/>
      <c r="KC27" s="20"/>
      <c r="KD27" s="20"/>
      <c r="KE27" s="20"/>
      <c r="KF27" s="20"/>
      <c r="KG27" s="20"/>
      <c r="KH27" s="20"/>
      <c r="KI27" s="20"/>
      <c r="KJ27" s="20"/>
      <c r="KK27" s="20"/>
      <c r="KL27" s="20"/>
      <c r="KM27" s="20"/>
      <c r="KN27" s="20"/>
      <c r="KO27" s="20"/>
      <c r="KP27" s="20"/>
      <c r="KQ27" s="20"/>
      <c r="KR27" s="20"/>
      <c r="KS27" s="20"/>
      <c r="KT27" s="20"/>
      <c r="KU27" s="20"/>
      <c r="KV27" s="20"/>
      <c r="KW27" s="20"/>
      <c r="KX27" s="20"/>
      <c r="KY27" s="20"/>
      <c r="KZ27" s="20"/>
      <c r="LA27" s="20"/>
      <c r="LB27" s="20"/>
      <c r="LC27" s="20"/>
      <c r="LD27" s="20"/>
      <c r="LE27" s="20"/>
      <c r="LF27" s="20"/>
      <c r="LG27" s="20"/>
      <c r="LH27" s="20"/>
      <c r="LI27" s="20"/>
      <c r="LJ27" s="20"/>
      <c r="LK27" s="20"/>
      <c r="LL27" s="20"/>
      <c r="LM27" s="20"/>
      <c r="LN27" s="20"/>
      <c r="LO27" s="20"/>
      <c r="LP27" s="20"/>
      <c r="LQ27" s="20"/>
      <c r="LR27" s="20"/>
      <c r="LS27" s="20"/>
      <c r="LT27" s="20"/>
      <c r="LU27" s="20"/>
      <c r="LV27" s="20"/>
      <c r="LW27" s="20"/>
      <c r="LX27" s="20"/>
      <c r="LY27" s="20"/>
      <c r="LZ27" s="20"/>
      <c r="MA27" s="20"/>
    </row>
    <row r="28" spans="2:339" x14ac:dyDescent="0.35">
      <c r="B28" s="6" t="s">
        <v>6</v>
      </c>
      <c r="C28" s="6" t="s">
        <v>17</v>
      </c>
      <c r="D28" s="6" t="s">
        <v>8</v>
      </c>
      <c r="E28" s="10" t="s">
        <v>93</v>
      </c>
      <c r="F28" s="10" t="s">
        <v>93</v>
      </c>
      <c r="G28" s="10" t="s">
        <v>93</v>
      </c>
      <c r="H28" s="10" t="s">
        <v>93</v>
      </c>
      <c r="I28" s="10" t="s">
        <v>93</v>
      </c>
      <c r="J28" s="10" t="s">
        <v>93</v>
      </c>
      <c r="K28" s="10" t="s">
        <v>93</v>
      </c>
      <c r="L28" s="10" t="s">
        <v>93</v>
      </c>
      <c r="M28" s="10" t="s">
        <v>93</v>
      </c>
      <c r="N28" s="10" t="s">
        <v>93</v>
      </c>
      <c r="O28" s="10" t="s">
        <v>93</v>
      </c>
      <c r="P28" s="10" t="s">
        <v>93</v>
      </c>
      <c r="Q28" s="10" t="s">
        <v>93</v>
      </c>
      <c r="R28" s="10" t="s">
        <v>93</v>
      </c>
      <c r="S28" s="10" t="s">
        <v>93</v>
      </c>
      <c r="T28" s="10" t="s">
        <v>93</v>
      </c>
      <c r="U28" s="10" t="s">
        <v>93</v>
      </c>
      <c r="V28" s="10" t="s">
        <v>93</v>
      </c>
      <c r="W28" s="10" t="s">
        <v>93</v>
      </c>
      <c r="X28" s="10" t="s">
        <v>93</v>
      </c>
      <c r="Y28" s="10" t="s">
        <v>93</v>
      </c>
      <c r="Z28" s="10" t="s">
        <v>93</v>
      </c>
      <c r="AA28" s="10" t="s">
        <v>93</v>
      </c>
      <c r="AB28" s="10" t="s">
        <v>93</v>
      </c>
      <c r="AC28" s="10" t="s">
        <v>93</v>
      </c>
      <c r="AD28" s="10" t="s">
        <v>93</v>
      </c>
      <c r="AE28" s="10" t="s">
        <v>93</v>
      </c>
      <c r="AF28" s="10" t="s">
        <v>93</v>
      </c>
      <c r="AG28" s="10" t="s">
        <v>93</v>
      </c>
      <c r="AH28" s="10" t="s">
        <v>93</v>
      </c>
      <c r="AI28" s="10" t="s">
        <v>93</v>
      </c>
      <c r="AJ28" s="10" t="s">
        <v>93</v>
      </c>
      <c r="AK28" s="10" t="s">
        <v>93</v>
      </c>
      <c r="AL28" s="10" t="s">
        <v>93</v>
      </c>
      <c r="AM28" s="10" t="s">
        <v>93</v>
      </c>
      <c r="AN28" s="10" t="s">
        <v>93</v>
      </c>
      <c r="AO28" s="10" t="s">
        <v>93</v>
      </c>
      <c r="AP28" s="10" t="s">
        <v>93</v>
      </c>
      <c r="AQ28" s="10" t="s">
        <v>93</v>
      </c>
      <c r="AR28" s="7">
        <v>-6.2E-2</v>
      </c>
      <c r="AS28" s="7">
        <v>-0.03</v>
      </c>
      <c r="AT28" s="7">
        <v>-2.1000000000000001E-2</v>
      </c>
      <c r="AU28" s="7">
        <v>-2.7E-2</v>
      </c>
      <c r="AV28" s="7">
        <v>-3.5999999999999997E-2</v>
      </c>
      <c r="AW28" s="7">
        <v>-3.1E-2</v>
      </c>
      <c r="AX28" s="7">
        <v>-3.5999999999999997E-2</v>
      </c>
      <c r="AY28" s="7">
        <v>-3.1E-2</v>
      </c>
      <c r="AZ28" s="7">
        <v>-0.04</v>
      </c>
      <c r="BA28" s="7">
        <v>-0.03</v>
      </c>
      <c r="BB28" s="7">
        <v>1E-3</v>
      </c>
      <c r="BC28" s="7">
        <v>-1E-3</v>
      </c>
      <c r="BD28" s="7">
        <v>4.2999999999999997E-2</v>
      </c>
      <c r="BE28" s="7">
        <v>0</v>
      </c>
      <c r="BF28" s="7">
        <v>1.9E-2</v>
      </c>
      <c r="BG28" s="7">
        <v>3.5999999999999997E-2</v>
      </c>
      <c r="BH28" s="7">
        <v>4.1000000000000002E-2</v>
      </c>
      <c r="BI28" s="7">
        <v>3.3000000000000002E-2</v>
      </c>
      <c r="BJ28" s="7">
        <v>3.3000000000000002E-2</v>
      </c>
      <c r="BK28" s="7">
        <v>5.0999999999999997E-2</v>
      </c>
      <c r="BL28" s="7">
        <v>4.9000000000000002E-2</v>
      </c>
      <c r="BM28" s="7">
        <v>0.03</v>
      </c>
      <c r="BN28" s="7">
        <v>3.9E-2</v>
      </c>
      <c r="BO28" s="7">
        <v>3.6999999999999998E-2</v>
      </c>
      <c r="BP28" s="7">
        <v>4.2999999999999997E-2</v>
      </c>
      <c r="BQ28" s="7">
        <v>6.9000000000000006E-2</v>
      </c>
      <c r="BR28" s="7">
        <v>0.03</v>
      </c>
      <c r="BS28" s="7">
        <v>4.8000000000000001E-2</v>
      </c>
      <c r="BT28" s="7">
        <v>5.8999999999999997E-2</v>
      </c>
      <c r="BU28" s="7">
        <v>6.3E-2</v>
      </c>
      <c r="BV28" s="7">
        <v>5.3999999999999999E-2</v>
      </c>
      <c r="BW28" s="7">
        <v>6.8000000000000005E-2</v>
      </c>
      <c r="BX28" s="7">
        <v>6.7000000000000004E-2</v>
      </c>
      <c r="BY28" s="7">
        <v>5.7000000000000002E-2</v>
      </c>
      <c r="BZ28" s="7">
        <v>0.06</v>
      </c>
      <c r="CA28" s="7">
        <v>4.2999999999999997E-2</v>
      </c>
      <c r="CB28" s="7">
        <v>3.5000000000000003E-2</v>
      </c>
      <c r="CC28" s="7">
        <v>4.2999999999999997E-2</v>
      </c>
      <c r="CD28" s="7">
        <v>4.5999999999999999E-2</v>
      </c>
      <c r="CE28" s="7">
        <v>4.1000000000000002E-2</v>
      </c>
      <c r="CF28" s="7">
        <v>4.1000000000000002E-2</v>
      </c>
      <c r="CG28" s="7">
        <v>7.0000000000000007E-2</v>
      </c>
      <c r="CH28" s="7">
        <v>0.06</v>
      </c>
      <c r="CI28" s="7">
        <v>5.7000000000000002E-2</v>
      </c>
      <c r="CJ28" s="7">
        <v>1.7999999999999999E-2</v>
      </c>
      <c r="CK28" s="7">
        <v>1.6E-2</v>
      </c>
      <c r="CL28" s="7">
        <v>4.2000000000000003E-2</v>
      </c>
      <c r="CM28" s="7">
        <v>-9.0999999999999998E-2</v>
      </c>
      <c r="CN28" s="7">
        <v>-0.28699999999999998</v>
      </c>
      <c r="CO28" s="7">
        <v>-0.17299999999999999</v>
      </c>
      <c r="CP28" s="7">
        <v>-0.17899999999999999</v>
      </c>
      <c r="CQ28" s="7">
        <v>-0.19500000000000001</v>
      </c>
      <c r="CR28" s="7">
        <v>-0.11899999999999999</v>
      </c>
      <c r="CS28" s="7">
        <v>-4.7E-2</v>
      </c>
      <c r="CT28" s="7">
        <v>-6.7000000000000004E-2</v>
      </c>
      <c r="CU28" s="7">
        <v>-8.7999999999999995E-2</v>
      </c>
      <c r="CV28" s="7">
        <v>-0.105</v>
      </c>
      <c r="CW28" s="7">
        <v>-0.108</v>
      </c>
      <c r="CX28" s="7">
        <v>-0.10100000000000001</v>
      </c>
      <c r="CY28" s="7">
        <v>-9.7000000000000003E-2</v>
      </c>
      <c r="CZ28" s="7">
        <v>0.16300000000000001</v>
      </c>
      <c r="DA28" s="7">
        <v>9.1999999999999998E-2</v>
      </c>
      <c r="DB28" s="7">
        <v>5.5E-2</v>
      </c>
      <c r="DC28" s="7">
        <v>7.1999999999999995E-2</v>
      </c>
      <c r="DD28" s="7">
        <v>0.01</v>
      </c>
      <c r="DE28" s="7">
        <v>8.0000000000000002E-3</v>
      </c>
      <c r="DF28" s="7">
        <v>5.0000000000000001E-3</v>
      </c>
      <c r="DG28" s="7">
        <v>3.2000000000000001E-2</v>
      </c>
      <c r="DH28" s="7">
        <v>4.2000000000000003E-2</v>
      </c>
      <c r="DI28" s="7">
        <v>6.5000000000000002E-2</v>
      </c>
      <c r="DJ28" s="7">
        <v>7.1999999999999995E-2</v>
      </c>
      <c r="DK28" s="7">
        <v>0.24099999999999999</v>
      </c>
      <c r="DL28" s="7">
        <v>0.14199999999999999</v>
      </c>
      <c r="DM28" s="7">
        <v>7.1999999999999995E-2</v>
      </c>
      <c r="DN28" s="7">
        <v>9.6000000000000002E-2</v>
      </c>
      <c r="DO28" s="7">
        <v>3.5999999999999997E-2</v>
      </c>
      <c r="DP28" s="7">
        <v>2.5000000000000001E-2</v>
      </c>
      <c r="DQ28" s="7">
        <v>7.0000000000000001E-3</v>
      </c>
      <c r="DR28" s="7">
        <v>2.5999999999999999E-2</v>
      </c>
      <c r="DS28" s="7">
        <v>3.2000000000000001E-2</v>
      </c>
      <c r="DT28" s="7">
        <v>0.01</v>
      </c>
      <c r="DU28" s="7">
        <v>5.0999999999999997E-2</v>
      </c>
      <c r="DV28" s="7">
        <v>3.6999999999999998E-2</v>
      </c>
      <c r="DW28" s="7">
        <v>5.8000000000000003E-2</v>
      </c>
      <c r="DX28" s="7">
        <v>-1.0999999999999999E-2</v>
      </c>
      <c r="DY28" s="7">
        <v>-3.0000000000000001E-3</v>
      </c>
      <c r="DZ28" s="7">
        <v>-1.4E-2</v>
      </c>
      <c r="EA28" s="7">
        <v>2E-3</v>
      </c>
      <c r="EB28" s="7">
        <v>-1.2E-2</v>
      </c>
      <c r="EC28" s="7">
        <v>-3.4000000000000002E-2</v>
      </c>
      <c r="ED28" s="7">
        <v>-0.03</v>
      </c>
      <c r="EE28" s="7">
        <v>3.0000000000000001E-3</v>
      </c>
      <c r="EF28" s="7">
        <v>1.7999999999999999E-2</v>
      </c>
      <c r="EG28" s="7">
        <v>-1.2E-2</v>
      </c>
      <c r="EH28" s="7">
        <v>-1.4E-2</v>
      </c>
      <c r="EI28" s="7">
        <v>-1E-3</v>
      </c>
      <c r="EJ28" s="7">
        <v>-0.03</v>
      </c>
      <c r="EK28" s="7">
        <v>3.4000000000000002E-2</v>
      </c>
      <c r="EL28" s="7">
        <v>1.0999999999999999E-2</v>
      </c>
      <c r="EM28" s="7">
        <v>1E-3</v>
      </c>
      <c r="EN28" s="7">
        <v>1.7000000000000001E-2</v>
      </c>
      <c r="EO28" s="7">
        <v>-2E-3</v>
      </c>
      <c r="EP28" s="7">
        <v>2.5999999999999999E-2</v>
      </c>
      <c r="EQ28" s="7">
        <v>4.1000000000000002E-2</v>
      </c>
      <c r="ER28" s="7">
        <v>4.0000000000000001E-3</v>
      </c>
      <c r="ES28" s="7">
        <v>1.5299999999999999E-2</v>
      </c>
      <c r="ET28" s="7">
        <v>2.5000000000000001E-2</v>
      </c>
      <c r="EU28" s="7">
        <v>1.2E-2</v>
      </c>
      <c r="EV28" s="7">
        <v>2.2963175324239641E-2</v>
      </c>
      <c r="EW28" s="7">
        <v>6.8892806027553988E-4</v>
      </c>
      <c r="EX28" s="7">
        <v>-1.3676136455848861E-2</v>
      </c>
      <c r="EY28" s="7">
        <v>7.2505074518947055E-4</v>
      </c>
      <c r="EZ28" s="7">
        <v>-2.1415323344598499E-2</v>
      </c>
      <c r="FA28" s="7">
        <v>-2.2505098383876491E-2</v>
      </c>
      <c r="FB28" s="7">
        <v>-1.92893113603726E-2</v>
      </c>
      <c r="FC28" s="7">
        <v>-8.9720944244428003E-3</v>
      </c>
      <c r="FD28" s="7">
        <v>-3.0859522855579299E-2</v>
      </c>
      <c r="FE28" s="7">
        <v>-3.40809578642427E-2</v>
      </c>
      <c r="FF28" s="7">
        <v>-3.5229258190435798E-2</v>
      </c>
      <c r="FG28" s="7">
        <v>1.1559885155605999E-2</v>
      </c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20"/>
      <c r="JP28" s="20"/>
      <c r="JQ28" s="20"/>
      <c r="JR28" s="20"/>
      <c r="JS28" s="20"/>
      <c r="JT28" s="20"/>
      <c r="JU28" s="20"/>
      <c r="JV28" s="20"/>
      <c r="JW28" s="20"/>
      <c r="JX28" s="20"/>
      <c r="JY28" s="20"/>
      <c r="JZ28" s="20"/>
      <c r="KA28" s="20"/>
      <c r="KB28" s="20"/>
      <c r="KC28" s="20"/>
      <c r="KD28" s="20"/>
      <c r="KE28" s="20"/>
      <c r="KF28" s="20"/>
      <c r="KG28" s="20"/>
      <c r="KH28" s="20"/>
      <c r="KI28" s="20"/>
      <c r="KJ28" s="20"/>
      <c r="KK28" s="20"/>
      <c r="KL28" s="20"/>
      <c r="KM28" s="20"/>
      <c r="KN28" s="20"/>
      <c r="KO28" s="20"/>
      <c r="KP28" s="20"/>
      <c r="KQ28" s="20"/>
      <c r="KR28" s="20"/>
      <c r="KS28" s="20"/>
      <c r="KT28" s="20"/>
      <c r="KU28" s="20"/>
      <c r="KV28" s="20"/>
      <c r="KW28" s="20"/>
      <c r="KX28" s="20"/>
      <c r="KY28" s="20"/>
      <c r="KZ28" s="20"/>
      <c r="LA28" s="20"/>
      <c r="LB28" s="20"/>
      <c r="LC28" s="20"/>
      <c r="LD28" s="20"/>
      <c r="LE28" s="20"/>
      <c r="LF28" s="20"/>
      <c r="LG28" s="20"/>
      <c r="LH28" s="20"/>
      <c r="LI28" s="20"/>
      <c r="LJ28" s="20"/>
      <c r="LK28" s="20"/>
      <c r="LL28" s="20"/>
      <c r="LM28" s="20"/>
      <c r="LN28" s="20"/>
      <c r="LO28" s="20"/>
      <c r="LP28" s="20"/>
      <c r="LQ28" s="20"/>
      <c r="LR28" s="20"/>
      <c r="LS28" s="20"/>
      <c r="LT28" s="20"/>
      <c r="LU28" s="20"/>
      <c r="LV28" s="20"/>
      <c r="LW28" s="20"/>
      <c r="LX28" s="20"/>
      <c r="LY28" s="20"/>
      <c r="LZ28" s="20"/>
      <c r="MA28" s="20"/>
    </row>
    <row r="29" spans="2:339" x14ac:dyDescent="0.35">
      <c r="B29" s="6" t="s">
        <v>6</v>
      </c>
      <c r="C29" s="6" t="s">
        <v>17</v>
      </c>
      <c r="D29" s="6" t="s">
        <v>9</v>
      </c>
      <c r="E29" s="7">
        <v>6.7000000000000004E-2</v>
      </c>
      <c r="F29" s="7">
        <v>8.0000000000000002E-3</v>
      </c>
      <c r="G29" s="7">
        <v>7.0000000000000007E-2</v>
      </c>
      <c r="H29" s="7">
        <v>6.5000000000000002E-2</v>
      </c>
      <c r="I29" s="7">
        <v>7.1999999999999995E-2</v>
      </c>
      <c r="J29" s="7">
        <v>0.06</v>
      </c>
      <c r="K29" s="7">
        <v>8.4000000000000005E-2</v>
      </c>
      <c r="L29" s="7">
        <v>0.08</v>
      </c>
      <c r="M29" s="7">
        <v>4.3999999999999997E-2</v>
      </c>
      <c r="N29" s="7">
        <v>0.10100000000000001</v>
      </c>
      <c r="O29" s="7">
        <v>9.6000000000000002E-2</v>
      </c>
      <c r="P29" s="7">
        <v>7.0999999999999994E-2</v>
      </c>
      <c r="Q29" s="7">
        <v>8.7999999999999995E-2</v>
      </c>
      <c r="R29" s="7">
        <v>0.109</v>
      </c>
      <c r="S29" s="7">
        <v>0.03</v>
      </c>
      <c r="T29" s="7">
        <v>6.4000000000000001E-2</v>
      </c>
      <c r="U29" s="7">
        <v>6.9000000000000006E-2</v>
      </c>
      <c r="V29" s="7">
        <v>1.0999999999999999E-2</v>
      </c>
      <c r="W29" s="7">
        <v>0.03</v>
      </c>
      <c r="X29" s="7">
        <v>4.3999999999999997E-2</v>
      </c>
      <c r="Y29" s="7">
        <v>4.2000000000000003E-2</v>
      </c>
      <c r="Z29" s="7">
        <v>4.5999999999999999E-2</v>
      </c>
      <c r="AA29" s="7">
        <v>4.4999999999999998E-2</v>
      </c>
      <c r="AB29" s="7">
        <v>2.5000000000000001E-2</v>
      </c>
      <c r="AC29" s="7">
        <v>2.7E-2</v>
      </c>
      <c r="AD29" s="7">
        <v>-2E-3</v>
      </c>
      <c r="AE29" s="7">
        <v>0.02</v>
      </c>
      <c r="AF29" s="7">
        <v>1E-3</v>
      </c>
      <c r="AG29" s="7">
        <v>0</v>
      </c>
      <c r="AH29" s="7">
        <v>2.1000000000000001E-2</v>
      </c>
      <c r="AI29" s="7">
        <v>8.9999999999999993E-3</v>
      </c>
      <c r="AJ29" s="7">
        <v>-3.1E-2</v>
      </c>
      <c r="AK29" s="7">
        <v>-3.6999999999999998E-2</v>
      </c>
      <c r="AL29" s="7">
        <v>-4.7E-2</v>
      </c>
      <c r="AM29" s="7">
        <v>-7.0000000000000007E-2</v>
      </c>
      <c r="AN29" s="7">
        <v>-6.3E-2</v>
      </c>
      <c r="AO29" s="7">
        <v>-4.5999999999999999E-2</v>
      </c>
      <c r="AP29" s="7">
        <v>-1.0999999999999999E-2</v>
      </c>
      <c r="AQ29" s="7">
        <v>-5.0999999999999997E-2</v>
      </c>
      <c r="AR29" s="7">
        <v>-5.1999999999999998E-2</v>
      </c>
      <c r="AS29" s="7">
        <v>-4.9000000000000002E-2</v>
      </c>
      <c r="AT29" s="7">
        <v>-2.3E-2</v>
      </c>
      <c r="AU29" s="7">
        <v>-2.1000000000000001E-2</v>
      </c>
      <c r="AV29" s="7">
        <v>-0.05</v>
      </c>
      <c r="AW29" s="7">
        <v>-2.9000000000000001E-2</v>
      </c>
      <c r="AX29" s="7">
        <v>-4.4999999999999998E-2</v>
      </c>
      <c r="AY29" s="7">
        <v>-0.02</v>
      </c>
      <c r="AZ29" s="7">
        <v>-0.02</v>
      </c>
      <c r="BA29" s="7">
        <v>-2.5999999999999999E-2</v>
      </c>
      <c r="BB29" s="7">
        <v>-2.4E-2</v>
      </c>
      <c r="BC29" s="7">
        <v>-1E-3</v>
      </c>
      <c r="BD29" s="7">
        <v>3.7999999999999999E-2</v>
      </c>
      <c r="BE29" s="7">
        <v>-1E-3</v>
      </c>
      <c r="BF29" s="7">
        <v>2.5000000000000001E-2</v>
      </c>
      <c r="BG29" s="7">
        <v>2.5000000000000001E-2</v>
      </c>
      <c r="BH29" s="7">
        <v>4.5999999999999999E-2</v>
      </c>
      <c r="BI29" s="7">
        <v>5.7000000000000002E-2</v>
      </c>
      <c r="BJ29" s="7">
        <v>2.7E-2</v>
      </c>
      <c r="BK29" s="7">
        <v>0.05</v>
      </c>
      <c r="BL29" s="7">
        <v>0.04</v>
      </c>
      <c r="BM29" s="7">
        <v>2.5999999999999999E-2</v>
      </c>
      <c r="BN29" s="7">
        <v>3.3000000000000002E-2</v>
      </c>
      <c r="BO29" s="7">
        <v>5.3999999999999999E-2</v>
      </c>
      <c r="BP29" s="7">
        <v>3.2000000000000001E-2</v>
      </c>
      <c r="BQ29" s="7">
        <v>5.8000000000000003E-2</v>
      </c>
      <c r="BR29" s="7">
        <v>0.05</v>
      </c>
      <c r="BS29" s="7">
        <v>0.04</v>
      </c>
      <c r="BT29" s="7">
        <v>6.9000000000000006E-2</v>
      </c>
      <c r="BU29" s="7">
        <v>4.2000000000000003E-2</v>
      </c>
      <c r="BV29" s="7">
        <v>6.5000000000000002E-2</v>
      </c>
      <c r="BW29" s="7">
        <v>7.2999999999999995E-2</v>
      </c>
      <c r="BX29" s="7">
        <v>6.6000000000000003E-2</v>
      </c>
      <c r="BY29" s="7">
        <v>0.06</v>
      </c>
      <c r="BZ29" s="7">
        <v>6.3E-2</v>
      </c>
      <c r="CA29" s="7">
        <v>1.4E-2</v>
      </c>
      <c r="CB29" s="7">
        <v>6.4000000000000001E-2</v>
      </c>
      <c r="CC29" s="7">
        <v>4.9000000000000002E-2</v>
      </c>
      <c r="CD29" s="7">
        <v>4.5999999999999999E-2</v>
      </c>
      <c r="CE29" s="7">
        <v>7.1999999999999995E-2</v>
      </c>
      <c r="CF29" s="7">
        <v>5.5E-2</v>
      </c>
      <c r="CG29" s="7">
        <v>5.6000000000000001E-2</v>
      </c>
      <c r="CH29" s="7">
        <v>6.8000000000000005E-2</v>
      </c>
      <c r="CI29" s="7">
        <v>6.4000000000000001E-2</v>
      </c>
      <c r="CJ29" s="7">
        <v>2.1000000000000001E-2</v>
      </c>
      <c r="CK29" s="7">
        <v>2.1999999999999999E-2</v>
      </c>
      <c r="CL29" s="7">
        <v>6.6000000000000003E-2</v>
      </c>
      <c r="CM29" s="7">
        <v>-8.5999999999999993E-2</v>
      </c>
      <c r="CN29" s="7">
        <v>-0.27800000000000002</v>
      </c>
      <c r="CO29" s="7">
        <v>-0.18</v>
      </c>
      <c r="CP29" s="7">
        <v>-0.17100000000000001</v>
      </c>
      <c r="CQ29" s="7">
        <v>-0.183</v>
      </c>
      <c r="CR29" s="7">
        <v>-0.14799999999999999</v>
      </c>
      <c r="CS29" s="7">
        <v>-4.7E-2</v>
      </c>
      <c r="CT29" s="7">
        <v>-5.3999999999999999E-2</v>
      </c>
      <c r="CU29" s="7">
        <v>-0.107</v>
      </c>
      <c r="CV29" s="7">
        <v>-0.08</v>
      </c>
      <c r="CW29" s="7">
        <v>-0.12</v>
      </c>
      <c r="CX29" s="7">
        <v>-0.13</v>
      </c>
      <c r="CY29" s="7">
        <v>-9.1999999999999998E-2</v>
      </c>
      <c r="CZ29" s="7">
        <v>0.192</v>
      </c>
      <c r="DA29" s="7">
        <v>0.10299999999999999</v>
      </c>
      <c r="DB29" s="7">
        <v>6.4000000000000001E-2</v>
      </c>
      <c r="DC29" s="7">
        <v>8.4000000000000005E-2</v>
      </c>
      <c r="DD29" s="7">
        <v>3.0000000000000001E-3</v>
      </c>
      <c r="DE29" s="7">
        <v>6.0000000000000001E-3</v>
      </c>
      <c r="DF29" s="7">
        <v>-1E-3</v>
      </c>
      <c r="DG29" s="7">
        <v>4.5999999999999999E-2</v>
      </c>
      <c r="DH29" s="7">
        <v>6.2E-2</v>
      </c>
      <c r="DI29" s="7">
        <v>6.7000000000000004E-2</v>
      </c>
      <c r="DJ29" s="7">
        <v>9.8000000000000004E-2</v>
      </c>
      <c r="DK29" s="7">
        <v>0.20599999999999999</v>
      </c>
      <c r="DL29" s="7">
        <v>0.14899999999999999</v>
      </c>
      <c r="DM29" s="7">
        <v>6.6000000000000003E-2</v>
      </c>
      <c r="DN29" s="7">
        <v>9.2999999999999999E-2</v>
      </c>
      <c r="DO29" s="7">
        <v>2.1000000000000001E-2</v>
      </c>
      <c r="DP29" s="7">
        <v>3.9E-2</v>
      </c>
      <c r="DQ29" s="7">
        <v>1.0999999999999999E-2</v>
      </c>
      <c r="DR29" s="7">
        <v>1.4999999999999999E-2</v>
      </c>
      <c r="DS29" s="7">
        <v>0.03</v>
      </c>
      <c r="DT29" s="7">
        <v>3.3000000000000002E-2</v>
      </c>
      <c r="DU29" s="7">
        <v>5.6000000000000001E-2</v>
      </c>
      <c r="DV29" s="7">
        <v>1.2E-2</v>
      </c>
      <c r="DW29" s="7">
        <v>8.3000000000000004E-2</v>
      </c>
      <c r="DX29" s="7">
        <v>-7.0000000000000001E-3</v>
      </c>
      <c r="DY29" s="7">
        <v>-2E-3</v>
      </c>
      <c r="DZ29" s="7">
        <v>5.0000000000000001E-3</v>
      </c>
      <c r="EA29" s="7">
        <v>-8.0000000000000002E-3</v>
      </c>
      <c r="EB29" s="7">
        <v>-1.2999999999999999E-2</v>
      </c>
      <c r="EC29" s="7">
        <v>-2.1999999999999999E-2</v>
      </c>
      <c r="ED29" s="7">
        <v>-4.2000000000000003E-2</v>
      </c>
      <c r="EE29" s="7">
        <v>4.0000000000000001E-3</v>
      </c>
      <c r="EF29" s="7">
        <v>8.9999999999999993E-3</v>
      </c>
      <c r="EG29" s="7">
        <v>-8.9999999999999993E-3</v>
      </c>
      <c r="EH29" s="7">
        <v>1.4E-2</v>
      </c>
      <c r="EI29" s="7">
        <v>3.0000000000000001E-3</v>
      </c>
      <c r="EJ29" s="7">
        <v>-2.8000000000000001E-2</v>
      </c>
      <c r="EK29" s="7">
        <v>1.7999999999999999E-2</v>
      </c>
      <c r="EL29" s="7">
        <v>-2E-3</v>
      </c>
      <c r="EM29" s="7">
        <v>5.0000000000000001E-3</v>
      </c>
      <c r="EN29" s="7">
        <v>3.1E-2</v>
      </c>
      <c r="EO29" s="7">
        <v>-2.5999999999999999E-2</v>
      </c>
      <c r="EP29" s="7">
        <v>3.6999999999999998E-2</v>
      </c>
      <c r="EQ29" s="7">
        <v>4.1000000000000002E-2</v>
      </c>
      <c r="ER29" s="7">
        <v>-1.2999999999999999E-2</v>
      </c>
      <c r="ES29" s="7">
        <v>1.7299999999999999E-2</v>
      </c>
      <c r="ET29" s="7">
        <v>1E-3</v>
      </c>
      <c r="EU29" s="7">
        <v>-3.4000000000000002E-2</v>
      </c>
      <c r="EV29" s="7">
        <v>3.2852409856489517E-2</v>
      </c>
      <c r="EW29" s="7">
        <v>1.435112117588355E-2</v>
      </c>
      <c r="EX29" s="7">
        <v>-2.5552945775426439E-2</v>
      </c>
      <c r="EY29" s="7">
        <v>-6.2242998650432479E-3</v>
      </c>
      <c r="EZ29" s="7">
        <v>-2.018351699193921E-2</v>
      </c>
      <c r="FA29" s="7">
        <v>-2.441892143028257E-3</v>
      </c>
      <c r="FB29" s="7">
        <v>-7.4076533821937351E-3</v>
      </c>
      <c r="FC29" s="7">
        <v>-1.79362136653398E-2</v>
      </c>
      <c r="FD29" s="7">
        <v>-1.4023404877835099E-2</v>
      </c>
      <c r="FE29" s="7">
        <v>-1.78613993163028E-2</v>
      </c>
      <c r="FF29" s="7">
        <v>-1.8312291910388499E-2</v>
      </c>
      <c r="FG29" s="7">
        <v>1.4105152594741099E-2</v>
      </c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  <c r="IX29" s="20"/>
      <c r="IY29" s="20"/>
      <c r="IZ29" s="20"/>
      <c r="JA29" s="20"/>
      <c r="JB29" s="20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20"/>
      <c r="JP29" s="20"/>
      <c r="JQ29" s="20"/>
      <c r="JR29" s="20"/>
      <c r="JS29" s="20"/>
      <c r="JT29" s="20"/>
      <c r="JU29" s="20"/>
      <c r="JV29" s="20"/>
      <c r="JW29" s="20"/>
      <c r="JX29" s="20"/>
      <c r="JY29" s="20"/>
      <c r="JZ29" s="20"/>
      <c r="KA29" s="20"/>
      <c r="KB29" s="20"/>
      <c r="KC29" s="20"/>
      <c r="KD29" s="20"/>
      <c r="KE29" s="20"/>
      <c r="KF29" s="20"/>
      <c r="KG29" s="20"/>
      <c r="KH29" s="20"/>
      <c r="KI29" s="20"/>
      <c r="KJ29" s="20"/>
      <c r="KK29" s="20"/>
      <c r="KL29" s="20"/>
      <c r="KM29" s="20"/>
      <c r="KN29" s="20"/>
      <c r="KO29" s="20"/>
      <c r="KP29" s="20"/>
      <c r="KQ29" s="20"/>
      <c r="KR29" s="20"/>
      <c r="KS29" s="20"/>
      <c r="KT29" s="20"/>
      <c r="KU29" s="20"/>
      <c r="KV29" s="20"/>
      <c r="KW29" s="20"/>
      <c r="KX29" s="20"/>
      <c r="KY29" s="20"/>
      <c r="KZ29" s="20"/>
      <c r="LA29" s="20"/>
      <c r="LB29" s="20"/>
      <c r="LC29" s="20"/>
      <c r="LD29" s="20"/>
      <c r="LE29" s="20"/>
      <c r="LF29" s="20"/>
      <c r="LG29" s="20"/>
      <c r="LH29" s="20"/>
      <c r="LI29" s="20"/>
      <c r="LJ29" s="20"/>
      <c r="LK29" s="20"/>
      <c r="LL29" s="20"/>
      <c r="LM29" s="20"/>
      <c r="LN29" s="20"/>
      <c r="LO29" s="20"/>
      <c r="LP29" s="20"/>
      <c r="LQ29" s="20"/>
      <c r="LR29" s="20"/>
      <c r="LS29" s="20"/>
      <c r="LT29" s="20"/>
      <c r="LU29" s="20"/>
      <c r="LV29" s="20"/>
      <c r="LW29" s="20"/>
      <c r="LX29" s="20"/>
      <c r="LY29" s="20"/>
      <c r="LZ29" s="20"/>
      <c r="MA29" s="20"/>
    </row>
    <row r="30" spans="2:339" x14ac:dyDescent="0.35">
      <c r="B30" s="6" t="s">
        <v>6</v>
      </c>
      <c r="C30" s="6" t="s">
        <v>17</v>
      </c>
      <c r="D30" s="6" t="s">
        <v>10</v>
      </c>
      <c r="E30" s="7" t="s">
        <v>93</v>
      </c>
      <c r="F30" s="7" t="s">
        <v>93</v>
      </c>
      <c r="G30" s="7" t="s">
        <v>93</v>
      </c>
      <c r="H30" s="7" t="s">
        <v>93</v>
      </c>
      <c r="I30" s="7" t="s">
        <v>93</v>
      </c>
      <c r="J30" s="7" t="s">
        <v>93</v>
      </c>
      <c r="K30" s="7" t="s">
        <v>93</v>
      </c>
      <c r="L30" s="7" t="s">
        <v>93</v>
      </c>
      <c r="M30" s="7" t="s">
        <v>93</v>
      </c>
      <c r="N30" s="7" t="s">
        <v>93</v>
      </c>
      <c r="O30" s="7" t="s">
        <v>93</v>
      </c>
      <c r="P30" s="7" t="s">
        <v>93</v>
      </c>
      <c r="Q30" s="7" t="s">
        <v>93</v>
      </c>
      <c r="R30" s="7" t="s">
        <v>93</v>
      </c>
      <c r="S30" s="7" t="s">
        <v>93</v>
      </c>
      <c r="T30" s="7" t="s">
        <v>93</v>
      </c>
      <c r="U30" s="7" t="s">
        <v>93</v>
      </c>
      <c r="V30" s="7" t="s">
        <v>93</v>
      </c>
      <c r="W30" s="7" t="s">
        <v>93</v>
      </c>
      <c r="X30" s="7" t="s">
        <v>93</v>
      </c>
      <c r="Y30" s="7" t="s">
        <v>93</v>
      </c>
      <c r="Z30" s="7" t="s">
        <v>93</v>
      </c>
      <c r="AA30" s="7" t="s">
        <v>93</v>
      </c>
      <c r="AB30" s="7" t="s">
        <v>93</v>
      </c>
      <c r="AC30" s="7" t="s">
        <v>93</v>
      </c>
      <c r="AD30" s="7" t="s">
        <v>93</v>
      </c>
      <c r="AE30" s="7" t="s">
        <v>93</v>
      </c>
      <c r="AF30" s="7" t="s">
        <v>93</v>
      </c>
      <c r="AG30" s="7" t="s">
        <v>93</v>
      </c>
      <c r="AH30" s="7" t="s">
        <v>93</v>
      </c>
      <c r="AI30" s="7" t="s">
        <v>93</v>
      </c>
      <c r="AJ30" s="7" t="s">
        <v>93</v>
      </c>
      <c r="AK30" s="7" t="s">
        <v>93</v>
      </c>
      <c r="AL30" s="7" t="s">
        <v>93</v>
      </c>
      <c r="AM30" s="7" t="s">
        <v>93</v>
      </c>
      <c r="AN30" s="7" t="s">
        <v>93</v>
      </c>
      <c r="AO30" s="7" t="s">
        <v>93</v>
      </c>
      <c r="AP30" s="7" t="s">
        <v>93</v>
      </c>
      <c r="AQ30" s="7" t="s">
        <v>93</v>
      </c>
      <c r="AR30" s="7">
        <v>4.4999999999999998E-2</v>
      </c>
      <c r="AS30" s="7">
        <v>7.8E-2</v>
      </c>
      <c r="AT30" s="7">
        <v>7.1999999999999995E-2</v>
      </c>
      <c r="AU30" s="7">
        <v>7.1999999999999995E-2</v>
      </c>
      <c r="AV30" s="7">
        <v>6.3E-2</v>
      </c>
      <c r="AW30" s="7">
        <v>6.4000000000000001E-2</v>
      </c>
      <c r="AX30" s="7">
        <v>5.0999999999999997E-2</v>
      </c>
      <c r="AY30" s="7">
        <v>0.04</v>
      </c>
      <c r="AZ30" s="7">
        <v>0.02</v>
      </c>
      <c r="BA30" s="7">
        <v>2.1000000000000001E-2</v>
      </c>
      <c r="BB30" s="7">
        <v>4.3999999999999997E-2</v>
      </c>
      <c r="BC30" s="7">
        <v>2.8000000000000001E-2</v>
      </c>
      <c r="BD30" s="7">
        <v>6.6000000000000003E-2</v>
      </c>
      <c r="BE30" s="7">
        <v>1.4999999999999999E-2</v>
      </c>
      <c r="BF30" s="7">
        <v>3.1E-2</v>
      </c>
      <c r="BG30" s="7">
        <v>3.9E-2</v>
      </c>
      <c r="BH30" s="7">
        <v>4.1000000000000002E-2</v>
      </c>
      <c r="BI30" s="7">
        <v>3.5999999999999997E-2</v>
      </c>
      <c r="BJ30" s="7">
        <v>0.04</v>
      </c>
      <c r="BK30" s="7">
        <v>5.7000000000000002E-2</v>
      </c>
      <c r="BL30" s="7">
        <v>5.6000000000000001E-2</v>
      </c>
      <c r="BM30" s="7">
        <v>4.4999999999999998E-2</v>
      </c>
      <c r="BN30" s="7">
        <v>5.0999999999999997E-2</v>
      </c>
      <c r="BO30" s="7">
        <v>4.8000000000000001E-2</v>
      </c>
      <c r="BP30" s="7">
        <v>5.2999999999999999E-2</v>
      </c>
      <c r="BQ30" s="7">
        <v>8.3000000000000004E-2</v>
      </c>
      <c r="BR30" s="7">
        <v>5.8999999999999997E-2</v>
      </c>
      <c r="BS30" s="7">
        <v>7.3999999999999996E-2</v>
      </c>
      <c r="BT30" s="7">
        <v>8.2000000000000003E-2</v>
      </c>
      <c r="BU30" s="7">
        <v>9.1999999999999998E-2</v>
      </c>
      <c r="BV30" s="7">
        <v>8.5999999999999993E-2</v>
      </c>
      <c r="BW30" s="7">
        <v>9.4E-2</v>
      </c>
      <c r="BX30" s="7">
        <v>8.1000000000000003E-2</v>
      </c>
      <c r="BY30" s="7">
        <v>7.0000000000000007E-2</v>
      </c>
      <c r="BZ30" s="7">
        <v>8.3000000000000004E-2</v>
      </c>
      <c r="CA30" s="7">
        <v>7.8E-2</v>
      </c>
      <c r="CB30" s="7">
        <v>7.4999999999999997E-2</v>
      </c>
      <c r="CC30" s="7">
        <v>0.08</v>
      </c>
      <c r="CD30" s="7">
        <v>7.0000000000000007E-2</v>
      </c>
      <c r="CE30" s="7">
        <v>6.7000000000000004E-2</v>
      </c>
      <c r="CF30" s="7">
        <v>6.8000000000000005E-2</v>
      </c>
      <c r="CG30" s="7">
        <v>8.7999999999999995E-2</v>
      </c>
      <c r="CH30" s="7">
        <v>7.8E-2</v>
      </c>
      <c r="CI30" s="7">
        <v>7.5999999999999998E-2</v>
      </c>
      <c r="CJ30" s="7">
        <v>5.8000000000000003E-2</v>
      </c>
      <c r="CK30" s="7">
        <v>5.6000000000000001E-2</v>
      </c>
      <c r="CL30" s="7">
        <v>7.4999999999999997E-2</v>
      </c>
      <c r="CM30" s="7">
        <v>-6.2E-2</v>
      </c>
      <c r="CN30" s="7">
        <v>-0.27900000000000003</v>
      </c>
      <c r="CO30" s="7">
        <v>-0.16400000000000001</v>
      </c>
      <c r="CP30" s="7">
        <v>-0.17399999999999999</v>
      </c>
      <c r="CQ30" s="7">
        <v>-0.17299999999999999</v>
      </c>
      <c r="CR30" s="7">
        <v>-8.5999999999999993E-2</v>
      </c>
      <c r="CS30" s="7">
        <v>5.0000000000000001E-3</v>
      </c>
      <c r="CT30" s="7">
        <v>-4.0000000000000001E-3</v>
      </c>
      <c r="CU30" s="7">
        <v>-1.6E-2</v>
      </c>
      <c r="CV30" s="7">
        <v>-3.9E-2</v>
      </c>
      <c r="CW30" s="7">
        <v>-3.5000000000000003E-2</v>
      </c>
      <c r="CX30" s="7">
        <v>-1.6E-2</v>
      </c>
      <c r="CY30" s="7">
        <v>-1.2E-2</v>
      </c>
      <c r="CZ30" s="7">
        <v>0.32200000000000001</v>
      </c>
      <c r="DA30" s="7">
        <v>0.24199999999999999</v>
      </c>
      <c r="DB30" s="7">
        <v>0.19500000000000001</v>
      </c>
      <c r="DC30" s="7">
        <v>0.17799999999999999</v>
      </c>
      <c r="DD30" s="7">
        <v>0.151</v>
      </c>
      <c r="DE30" s="7">
        <v>0.14699999999999999</v>
      </c>
      <c r="DF30" s="7">
        <v>0.13900000000000001</v>
      </c>
      <c r="DG30" s="7">
        <v>0.155</v>
      </c>
      <c r="DH30" s="7">
        <v>0.152</v>
      </c>
      <c r="DI30" s="7">
        <v>0.17299999999999999</v>
      </c>
      <c r="DJ30" s="7">
        <v>0.182</v>
      </c>
      <c r="DK30" s="7">
        <v>0.38200000000000001</v>
      </c>
      <c r="DL30" s="7">
        <v>0.29399999999999998</v>
      </c>
      <c r="DM30" s="7">
        <v>0.214</v>
      </c>
      <c r="DN30" s="7">
        <v>0.24099999999999999</v>
      </c>
      <c r="DO30" s="7">
        <v>0.17899999999999999</v>
      </c>
      <c r="DP30" s="7">
        <v>0.14499999999999999</v>
      </c>
      <c r="DQ30" s="7">
        <v>0.126</v>
      </c>
      <c r="DR30" s="7">
        <v>0.11799999999999999</v>
      </c>
      <c r="DS30" s="7">
        <v>0.11799999999999999</v>
      </c>
      <c r="DT30" s="7">
        <v>9.5000000000000001E-2</v>
      </c>
      <c r="DU30" s="7">
        <v>0.13200000000000001</v>
      </c>
      <c r="DV30" s="7">
        <v>0.108</v>
      </c>
      <c r="DW30" s="7">
        <v>8.9999999999999993E-3</v>
      </c>
      <c r="DX30" s="7">
        <v>0.02</v>
      </c>
      <c r="DY30" s="7">
        <v>1.7000000000000001E-2</v>
      </c>
      <c r="DZ30" s="7">
        <v>-6.0000000000000001E-3</v>
      </c>
      <c r="EA30" s="7">
        <v>2.4E-2</v>
      </c>
      <c r="EB30" s="7">
        <v>1.4999999999999999E-2</v>
      </c>
      <c r="EC30" s="7">
        <v>1.4E-2</v>
      </c>
      <c r="ED30" s="7">
        <v>3.0000000000000001E-3</v>
      </c>
      <c r="EE30" s="7">
        <v>0.03</v>
      </c>
      <c r="EF30" s="7">
        <v>4.4999999999999998E-2</v>
      </c>
      <c r="EG30" s="7">
        <v>2.4E-2</v>
      </c>
      <c r="EH30" s="7">
        <v>1.7999999999999999E-2</v>
      </c>
      <c r="EI30" s="7">
        <v>3.2000000000000001E-2</v>
      </c>
      <c r="EJ30" s="7">
        <v>-1.0999999999999999E-2</v>
      </c>
      <c r="EK30" s="7">
        <v>7.0999999999999994E-2</v>
      </c>
      <c r="EL30" s="7">
        <v>5.1999999999999998E-2</v>
      </c>
      <c r="EM30" s="7">
        <v>3.3000000000000002E-2</v>
      </c>
      <c r="EN30" s="7">
        <v>5.0999999999999997E-2</v>
      </c>
      <c r="EO30" s="7">
        <v>3.7999999999999999E-2</v>
      </c>
      <c r="EP30" s="7">
        <v>7.0999999999999994E-2</v>
      </c>
      <c r="EQ30" s="7">
        <v>9.0999999999999998E-2</v>
      </c>
      <c r="ER30" s="7">
        <v>5.2999999999999999E-2</v>
      </c>
      <c r="ES30" s="7">
        <v>6.4000000000000001E-2</v>
      </c>
      <c r="ET30" s="7">
        <v>0.08</v>
      </c>
      <c r="EU30" s="7">
        <v>7.9000000000000001E-2</v>
      </c>
      <c r="EV30" s="7">
        <v>8.760315547722837E-2</v>
      </c>
      <c r="EW30" s="7">
        <v>5.8370780484727727E-2</v>
      </c>
      <c r="EX30" s="7">
        <v>3.9271642434175733E-2</v>
      </c>
      <c r="EY30" s="7">
        <v>5.7653386749271777E-2</v>
      </c>
      <c r="EZ30" s="7">
        <v>3.4452217888324803E-2</v>
      </c>
      <c r="FA30" s="7">
        <v>2.6116473604640929E-2</v>
      </c>
      <c r="FB30" s="7">
        <v>2.9350372078792548E-2</v>
      </c>
      <c r="FC30" s="7">
        <v>3.5446731986126502E-2</v>
      </c>
      <c r="FD30" s="7">
        <v>7.0043837314790998E-3</v>
      </c>
      <c r="FE30" s="7">
        <v>-2.7377919227892697E-4</v>
      </c>
      <c r="FF30" s="7">
        <v>-1.17377263527048E-2</v>
      </c>
      <c r="FG30" s="7">
        <v>2.60235646214514E-2</v>
      </c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  <c r="IX30" s="20"/>
      <c r="IY30" s="20"/>
      <c r="IZ30" s="20"/>
      <c r="JA30" s="20"/>
      <c r="JB30" s="20"/>
      <c r="JC30" s="20"/>
      <c r="JD30" s="20"/>
      <c r="JE30" s="20"/>
      <c r="JF30" s="20"/>
      <c r="JG30" s="20"/>
      <c r="JH30" s="20"/>
      <c r="JI30" s="20"/>
      <c r="JJ30" s="20"/>
      <c r="JK30" s="20"/>
      <c r="JL30" s="20"/>
      <c r="JM30" s="20"/>
      <c r="JN30" s="20"/>
      <c r="JO30" s="20"/>
      <c r="JP30" s="20"/>
      <c r="JQ30" s="20"/>
      <c r="JR30" s="20"/>
      <c r="JS30" s="20"/>
      <c r="JT30" s="20"/>
      <c r="JU30" s="20"/>
      <c r="JV30" s="20"/>
      <c r="JW30" s="20"/>
      <c r="JX30" s="20"/>
      <c r="JY30" s="20"/>
      <c r="JZ30" s="20"/>
      <c r="KA30" s="20"/>
      <c r="KB30" s="20"/>
      <c r="KC30" s="20"/>
      <c r="KD30" s="20"/>
      <c r="KE30" s="20"/>
      <c r="KF30" s="20"/>
      <c r="KG30" s="20"/>
      <c r="KH30" s="20"/>
      <c r="KI30" s="20"/>
      <c r="KJ30" s="20"/>
      <c r="KK30" s="20"/>
      <c r="KL30" s="20"/>
      <c r="KM30" s="20"/>
      <c r="KN30" s="20"/>
      <c r="KO30" s="20"/>
      <c r="KP30" s="20"/>
      <c r="KQ30" s="20"/>
      <c r="KR30" s="20"/>
      <c r="KS30" s="20"/>
      <c r="KT30" s="20"/>
      <c r="KU30" s="20"/>
      <c r="KV30" s="20"/>
      <c r="KW30" s="20"/>
      <c r="KX30" s="20"/>
      <c r="KY30" s="20"/>
      <c r="KZ30" s="20"/>
      <c r="LA30" s="20"/>
      <c r="LB30" s="20"/>
      <c r="LC30" s="20"/>
      <c r="LD30" s="20"/>
      <c r="LE30" s="20"/>
      <c r="LF30" s="20"/>
      <c r="LG30" s="20"/>
      <c r="LH30" s="20"/>
      <c r="LI30" s="20"/>
      <c r="LJ30" s="20"/>
      <c r="LK30" s="20"/>
      <c r="LL30" s="20"/>
      <c r="LM30" s="20"/>
      <c r="LN30" s="20"/>
      <c r="LO30" s="20"/>
      <c r="LP30" s="20"/>
      <c r="LQ30" s="20"/>
      <c r="LR30" s="20"/>
      <c r="LS30" s="20"/>
      <c r="LT30" s="20"/>
      <c r="LU30" s="20"/>
      <c r="LV30" s="20"/>
      <c r="LW30" s="20"/>
      <c r="LX30" s="20"/>
      <c r="LY30" s="20"/>
      <c r="LZ30" s="20"/>
      <c r="MA30" s="20"/>
    </row>
    <row r="31" spans="2:339" x14ac:dyDescent="0.35">
      <c r="B31" s="6" t="s">
        <v>6</v>
      </c>
      <c r="C31" s="6" t="s">
        <v>17</v>
      </c>
      <c r="D31" s="6" t="s">
        <v>11</v>
      </c>
      <c r="E31" s="7">
        <v>0.14899999999999999</v>
      </c>
      <c r="F31" s="7">
        <v>0.109</v>
      </c>
      <c r="G31" s="7">
        <v>0.16800000000000001</v>
      </c>
      <c r="H31" s="7">
        <v>0.14099999999999999</v>
      </c>
      <c r="I31" s="7">
        <v>0.14899999999999999</v>
      </c>
      <c r="J31" s="7">
        <v>0.126</v>
      </c>
      <c r="K31" s="7">
        <v>0.151</v>
      </c>
      <c r="L31" s="7">
        <v>0.14899999999999999</v>
      </c>
      <c r="M31" s="7">
        <v>0.115</v>
      </c>
      <c r="N31" s="7">
        <v>0.17599999999999999</v>
      </c>
      <c r="O31" s="7">
        <v>0.16</v>
      </c>
      <c r="P31" s="7">
        <v>0.13800000000000001</v>
      </c>
      <c r="Q31" s="7">
        <v>0.161</v>
      </c>
      <c r="R31" s="7">
        <v>0.16500000000000001</v>
      </c>
      <c r="S31" s="7">
        <v>9.2999999999999999E-2</v>
      </c>
      <c r="T31" s="7">
        <v>0.13900000000000001</v>
      </c>
      <c r="U31" s="7">
        <v>0.14399999999999999</v>
      </c>
      <c r="V31" s="7">
        <v>9.4E-2</v>
      </c>
      <c r="W31" s="7">
        <v>0.105</v>
      </c>
      <c r="X31" s="7">
        <v>0.113</v>
      </c>
      <c r="Y31" s="7">
        <v>0.11</v>
      </c>
      <c r="Z31" s="7">
        <v>0.111</v>
      </c>
      <c r="AA31" s="7">
        <v>0.109</v>
      </c>
      <c r="AB31" s="7">
        <v>8.5999999999999993E-2</v>
      </c>
      <c r="AC31" s="7">
        <v>8.8999999999999996E-2</v>
      </c>
      <c r="AD31" s="7">
        <v>7.0000000000000007E-2</v>
      </c>
      <c r="AE31" s="7">
        <v>8.6999999999999994E-2</v>
      </c>
      <c r="AF31" s="7">
        <v>6.6000000000000003E-2</v>
      </c>
      <c r="AG31" s="7">
        <v>6.7000000000000004E-2</v>
      </c>
      <c r="AH31" s="7">
        <v>9.5000000000000001E-2</v>
      </c>
      <c r="AI31" s="7">
        <v>9.1999999999999998E-2</v>
      </c>
      <c r="AJ31" s="7">
        <v>4.2000000000000003E-2</v>
      </c>
      <c r="AK31" s="7">
        <v>4.3999999999999997E-2</v>
      </c>
      <c r="AL31" s="7">
        <v>3.7999999999999999E-2</v>
      </c>
      <c r="AM31" s="7">
        <v>2.1000000000000001E-2</v>
      </c>
      <c r="AN31" s="7">
        <v>3.5999999999999997E-2</v>
      </c>
      <c r="AO31" s="7">
        <v>5.8999999999999997E-2</v>
      </c>
      <c r="AP31" s="7">
        <v>9.8000000000000004E-2</v>
      </c>
      <c r="AQ31" s="7">
        <v>5.8000000000000003E-2</v>
      </c>
      <c r="AR31" s="7">
        <v>5.7000000000000002E-2</v>
      </c>
      <c r="AS31" s="7">
        <v>5.6000000000000001E-2</v>
      </c>
      <c r="AT31" s="7">
        <v>6.9000000000000006E-2</v>
      </c>
      <c r="AU31" s="7">
        <v>7.8E-2</v>
      </c>
      <c r="AV31" s="7">
        <v>4.7E-2</v>
      </c>
      <c r="AW31" s="7">
        <v>6.6000000000000003E-2</v>
      </c>
      <c r="AX31" s="7">
        <v>4.1000000000000002E-2</v>
      </c>
      <c r="AY31" s="7">
        <v>5.1999999999999998E-2</v>
      </c>
      <c r="AZ31" s="7">
        <v>4.1000000000000002E-2</v>
      </c>
      <c r="BA31" s="7">
        <v>2.5000000000000001E-2</v>
      </c>
      <c r="BB31" s="7">
        <v>1.7999999999999999E-2</v>
      </c>
      <c r="BC31" s="7">
        <v>2.8000000000000001E-2</v>
      </c>
      <c r="BD31" s="7">
        <v>6.0999999999999999E-2</v>
      </c>
      <c r="BE31" s="7">
        <v>1.4E-2</v>
      </c>
      <c r="BF31" s="7">
        <v>3.5999999999999997E-2</v>
      </c>
      <c r="BG31" s="7">
        <v>2.8000000000000001E-2</v>
      </c>
      <c r="BH31" s="7">
        <v>4.7E-2</v>
      </c>
      <c r="BI31" s="7">
        <v>0.06</v>
      </c>
      <c r="BJ31" s="7">
        <v>3.3000000000000002E-2</v>
      </c>
      <c r="BK31" s="7">
        <v>5.6000000000000001E-2</v>
      </c>
      <c r="BL31" s="7">
        <v>4.8000000000000001E-2</v>
      </c>
      <c r="BM31" s="7">
        <v>0.04</v>
      </c>
      <c r="BN31" s="7">
        <v>4.4999999999999998E-2</v>
      </c>
      <c r="BO31" s="7">
        <v>6.5000000000000002E-2</v>
      </c>
      <c r="BP31" s="7">
        <v>4.1000000000000002E-2</v>
      </c>
      <c r="BQ31" s="7">
        <v>7.1999999999999995E-2</v>
      </c>
      <c r="BR31" s="7">
        <v>7.9000000000000001E-2</v>
      </c>
      <c r="BS31" s="7">
        <v>6.5000000000000002E-2</v>
      </c>
      <c r="BT31" s="7">
        <v>9.1999999999999998E-2</v>
      </c>
      <c r="BU31" s="7">
        <v>7.0000000000000007E-2</v>
      </c>
      <c r="BV31" s="7">
        <v>9.7000000000000003E-2</v>
      </c>
      <c r="BW31" s="7">
        <v>9.9000000000000005E-2</v>
      </c>
      <c r="BX31" s="7">
        <v>0.08</v>
      </c>
      <c r="BY31" s="7">
        <v>7.2999999999999995E-2</v>
      </c>
      <c r="BZ31" s="7">
        <v>8.5999999999999993E-2</v>
      </c>
      <c r="CA31" s="7">
        <v>4.7E-2</v>
      </c>
      <c r="CB31" s="7">
        <v>0.105</v>
      </c>
      <c r="CC31" s="7">
        <v>8.6999999999999994E-2</v>
      </c>
      <c r="CD31" s="7">
        <v>6.8000000000000005E-2</v>
      </c>
      <c r="CE31" s="7">
        <v>9.9000000000000005E-2</v>
      </c>
      <c r="CF31" s="7">
        <v>8.3000000000000004E-2</v>
      </c>
      <c r="CG31" s="7">
        <v>7.3999999999999996E-2</v>
      </c>
      <c r="CH31" s="7">
        <v>0.08</v>
      </c>
      <c r="CI31" s="7">
        <v>8.4000000000000005E-2</v>
      </c>
      <c r="CJ31" s="7">
        <v>6.0999999999999999E-2</v>
      </c>
      <c r="CK31" s="7">
        <v>6.2E-2</v>
      </c>
      <c r="CL31" s="7">
        <v>0.1</v>
      </c>
      <c r="CM31" s="7">
        <v>-6.2E-2</v>
      </c>
      <c r="CN31" s="7">
        <v>-0.26900000000000002</v>
      </c>
      <c r="CO31" s="7">
        <v>-0.17399999999999999</v>
      </c>
      <c r="CP31" s="7">
        <v>-0.16500000000000001</v>
      </c>
      <c r="CQ31" s="7">
        <v>-0.161</v>
      </c>
      <c r="CR31" s="7">
        <v>-0.11600000000000001</v>
      </c>
      <c r="CS31" s="7">
        <v>5.0000000000000001E-3</v>
      </c>
      <c r="CT31" s="7">
        <v>1.0999999999999999E-2</v>
      </c>
      <c r="CU31" s="7">
        <v>-3.6999999999999998E-2</v>
      </c>
      <c r="CV31" s="7">
        <v>-1.2999999999999999E-2</v>
      </c>
      <c r="CW31" s="7">
        <v>-4.8000000000000001E-2</v>
      </c>
      <c r="CX31" s="7">
        <v>-4.8000000000000001E-2</v>
      </c>
      <c r="CY31" s="7">
        <v>1.7999999999999999E-2</v>
      </c>
      <c r="CZ31" s="7">
        <v>0.35499999999999998</v>
      </c>
      <c r="DA31" s="7">
        <v>0.255</v>
      </c>
      <c r="DB31" s="7">
        <v>0.20499999999999999</v>
      </c>
      <c r="DC31" s="7">
        <v>0.191</v>
      </c>
      <c r="DD31" s="7">
        <v>0.14299999999999999</v>
      </c>
      <c r="DE31" s="7">
        <v>0.14599999999999999</v>
      </c>
      <c r="DF31" s="7">
        <v>0.13200000000000001</v>
      </c>
      <c r="DG31" s="7">
        <v>0.17</v>
      </c>
      <c r="DH31" s="7">
        <v>0.17399999999999999</v>
      </c>
      <c r="DI31" s="7">
        <v>0.17499999999999999</v>
      </c>
      <c r="DJ31" s="7">
        <v>0.21</v>
      </c>
      <c r="DK31" s="7">
        <v>0.34300000000000003</v>
      </c>
      <c r="DL31" s="7">
        <v>0.30099999999999999</v>
      </c>
      <c r="DM31" s="7">
        <v>0.20699999999999999</v>
      </c>
      <c r="DN31" s="7">
        <v>0.23799999999999999</v>
      </c>
      <c r="DO31" s="7">
        <v>0.161</v>
      </c>
      <c r="DP31" s="7">
        <v>0.161</v>
      </c>
      <c r="DQ31" s="7">
        <v>0.13</v>
      </c>
      <c r="DR31" s="7">
        <v>0.106</v>
      </c>
      <c r="DS31" s="7">
        <v>0.11600000000000001</v>
      </c>
      <c r="DT31" s="7">
        <v>0.12</v>
      </c>
      <c r="DU31" s="7">
        <v>0.13700000000000001</v>
      </c>
      <c r="DV31" s="7">
        <v>8.2000000000000003E-2</v>
      </c>
      <c r="DW31" s="7">
        <v>3.3000000000000002E-2</v>
      </c>
      <c r="DX31" s="7">
        <v>2.4E-2</v>
      </c>
      <c r="DY31" s="7">
        <v>1.7999999999999999E-2</v>
      </c>
      <c r="DZ31" s="7">
        <v>1.2E-2</v>
      </c>
      <c r="EA31" s="7">
        <v>1.2999999999999999E-2</v>
      </c>
      <c r="EB31" s="7">
        <v>1.4999999999999999E-2</v>
      </c>
      <c r="EC31" s="7">
        <v>2.5999999999999999E-2</v>
      </c>
      <c r="ED31" s="7">
        <v>-0.01</v>
      </c>
      <c r="EE31" s="7">
        <v>3.1E-2</v>
      </c>
      <c r="EF31" s="7">
        <v>3.5999999999999997E-2</v>
      </c>
      <c r="EG31" s="7">
        <v>2.7E-2</v>
      </c>
      <c r="EH31" s="7">
        <v>4.7E-2</v>
      </c>
      <c r="EI31" s="7">
        <v>3.6999999999999998E-2</v>
      </c>
      <c r="EJ31" s="7">
        <v>-8.9999999999999993E-3</v>
      </c>
      <c r="EK31" s="7">
        <v>5.3999999999999999E-2</v>
      </c>
      <c r="EL31" s="7">
        <v>3.9E-2</v>
      </c>
      <c r="EM31" s="7">
        <v>3.6999999999999998E-2</v>
      </c>
      <c r="EN31" s="7">
        <v>6.5000000000000002E-2</v>
      </c>
      <c r="EO31" s="7">
        <v>1.2999999999999999E-2</v>
      </c>
      <c r="EP31" s="7">
        <v>8.3000000000000004E-2</v>
      </c>
      <c r="EQ31" s="7">
        <v>0.09</v>
      </c>
      <c r="ER31" s="7">
        <v>3.5000000000000003E-2</v>
      </c>
      <c r="ES31" s="7">
        <v>6.6000000000000003E-2</v>
      </c>
      <c r="ET31" s="7">
        <v>5.5E-2</v>
      </c>
      <c r="EU31" s="7">
        <v>0.03</v>
      </c>
      <c r="EV31" s="7">
        <v>9.8117280464298462E-2</v>
      </c>
      <c r="EW31" s="7">
        <v>7.2820491664132625E-2</v>
      </c>
      <c r="EX31" s="7">
        <v>2.6757262944175238E-2</v>
      </c>
      <c r="EY31" s="7">
        <v>5.0308707805592157E-2</v>
      </c>
      <c r="EZ31" s="7">
        <v>3.5754348244455558E-2</v>
      </c>
      <c r="FA31" s="7">
        <v>4.7177643747855269E-2</v>
      </c>
      <c r="FB31" s="7">
        <v>4.1821317080642739E-2</v>
      </c>
      <c r="FC31" s="7">
        <v>2.6080832276440698E-2</v>
      </c>
      <c r="FD31" s="7">
        <v>2.4498281683779901E-2</v>
      </c>
      <c r="FE31" s="7">
        <v>1.65134641096524E-2</v>
      </c>
      <c r="FF31" s="7">
        <v>5.59115690900813E-3</v>
      </c>
      <c r="FG31" s="7">
        <v>2.8605225291412101E-2</v>
      </c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  <c r="IW31" s="20"/>
      <c r="IX31" s="20"/>
      <c r="IY31" s="20"/>
      <c r="IZ31" s="20"/>
      <c r="JA31" s="20"/>
      <c r="JB31" s="20"/>
      <c r="JC31" s="20"/>
      <c r="JD31" s="20"/>
      <c r="JE31" s="20"/>
      <c r="JF31" s="20"/>
      <c r="JG31" s="20"/>
      <c r="JH31" s="20"/>
      <c r="JI31" s="20"/>
      <c r="JJ31" s="20"/>
      <c r="JK31" s="20"/>
      <c r="JL31" s="20"/>
      <c r="JM31" s="20"/>
      <c r="JN31" s="20"/>
      <c r="JO31" s="20"/>
      <c r="JP31" s="20"/>
      <c r="JQ31" s="20"/>
      <c r="JR31" s="20"/>
      <c r="JS31" s="20"/>
      <c r="JT31" s="20"/>
      <c r="JU31" s="20"/>
      <c r="JV31" s="20"/>
      <c r="JW31" s="20"/>
      <c r="JX31" s="20"/>
      <c r="JY31" s="20"/>
      <c r="JZ31" s="20"/>
      <c r="KA31" s="20"/>
      <c r="KB31" s="20"/>
      <c r="KC31" s="20"/>
      <c r="KD31" s="20"/>
      <c r="KE31" s="20"/>
      <c r="KF31" s="20"/>
      <c r="KG31" s="20"/>
      <c r="KH31" s="20"/>
      <c r="KI31" s="20"/>
      <c r="KJ31" s="20"/>
      <c r="KK31" s="20"/>
      <c r="KL31" s="20"/>
      <c r="KM31" s="20"/>
      <c r="KN31" s="20"/>
      <c r="KO31" s="20"/>
      <c r="KP31" s="20"/>
      <c r="KQ31" s="20"/>
      <c r="KR31" s="20"/>
      <c r="KS31" s="20"/>
      <c r="KT31" s="20"/>
      <c r="KU31" s="20"/>
      <c r="KV31" s="20"/>
      <c r="KW31" s="20"/>
      <c r="KX31" s="20"/>
      <c r="KY31" s="20"/>
      <c r="KZ31" s="20"/>
      <c r="LA31" s="20"/>
      <c r="LB31" s="20"/>
      <c r="LC31" s="20"/>
      <c r="LD31" s="20"/>
      <c r="LE31" s="20"/>
      <c r="LF31" s="20"/>
      <c r="LG31" s="20"/>
      <c r="LH31" s="20"/>
      <c r="LI31" s="20"/>
      <c r="LJ31" s="20"/>
      <c r="LK31" s="20"/>
      <c r="LL31" s="20"/>
      <c r="LM31" s="20"/>
      <c r="LN31" s="20"/>
      <c r="LO31" s="20"/>
      <c r="LP31" s="20"/>
      <c r="LQ31" s="20"/>
      <c r="LR31" s="20"/>
      <c r="LS31" s="20"/>
      <c r="LT31" s="20"/>
      <c r="LU31" s="20"/>
      <c r="LV31" s="20"/>
      <c r="LW31" s="20"/>
      <c r="LX31" s="20"/>
      <c r="LY31" s="20"/>
      <c r="LZ31" s="20"/>
      <c r="MA31" s="20"/>
    </row>
    <row r="32" spans="2:339" x14ac:dyDescent="0.35">
      <c r="ER32" s="20"/>
      <c r="EV32" s="20"/>
    </row>
    <row r="33" x14ac:dyDescent="0.35"/>
    <row r="34" x14ac:dyDescent="0.35"/>
    <row r="35" x14ac:dyDescent="0.35"/>
    <row r="36" x14ac:dyDescent="0.35"/>
    <row r="37" x14ac:dyDescent="0.35"/>
    <row r="38" x14ac:dyDescent="0.35"/>
    <row r="39" x14ac:dyDescent="0.35"/>
    <row r="40" x14ac:dyDescent="0.35"/>
    <row r="41" x14ac:dyDescent="0.35"/>
    <row r="42" x14ac:dyDescent="0.35"/>
    <row r="43" x14ac:dyDescent="0.35"/>
    <row r="44" x14ac:dyDescent="0.35"/>
    <row r="45" x14ac:dyDescent="0.35"/>
    <row r="46" x14ac:dyDescent="0.35"/>
    <row r="47" x14ac:dyDescent="0.35"/>
    <row r="48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  <row r="58" x14ac:dyDescent="0.35"/>
    <row r="59" x14ac:dyDescent="0.35"/>
    <row r="60" x14ac:dyDescent="0.35"/>
    <row r="61" x14ac:dyDescent="0.35"/>
    <row r="62" x14ac:dyDescent="0.35"/>
    <row r="63" x14ac:dyDescent="0.35"/>
    <row r="64" x14ac:dyDescent="0.35"/>
    <row r="65" x14ac:dyDescent="0.35"/>
    <row r="66" x14ac:dyDescent="0.35"/>
    <row r="67" x14ac:dyDescent="0.35"/>
    <row r="68" x14ac:dyDescent="0.35"/>
    <row r="69" x14ac:dyDescent="0.35"/>
    <row r="70" x14ac:dyDescent="0.35"/>
    <row r="71" x14ac:dyDescent="0.35"/>
    <row r="72" x14ac:dyDescent="0.35"/>
    <row r="73" x14ac:dyDescent="0.35"/>
    <row r="74" x14ac:dyDescent="0.35"/>
    <row r="75" x14ac:dyDescent="0.35"/>
    <row r="76" x14ac:dyDescent="0.35"/>
    <row r="77" x14ac:dyDescent="0.35"/>
    <row r="78" x14ac:dyDescent="0.35"/>
    <row r="79" x14ac:dyDescent="0.35"/>
    <row r="80" x14ac:dyDescent="0.35"/>
    <row r="81" x14ac:dyDescent="0.35"/>
    <row r="82" x14ac:dyDescent="0.35"/>
  </sheetData>
  <sortState xmlns:xlrd2="http://schemas.microsoft.com/office/spreadsheetml/2017/richdata2" ref="B6:DC29">
    <sortCondition ref="C6:C29"/>
    <sortCondition ref="D6:D29"/>
  </sortState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INFORMAÇÃO PÚBLICA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B1:BE81"/>
  <sheetViews>
    <sheetView showGridLines="0" showRowColHeaders="0" workbookViewId="0">
      <pane xSplit="4" ySplit="7" topLeftCell="AI8" activePane="bottomRight" state="frozen"/>
      <selection activeCell="AX9" sqref="AX9"/>
      <selection pane="topRight" activeCell="AX9" sqref="AX9"/>
      <selection pane="bottomLeft" activeCell="AX9" sqref="AX9"/>
      <selection pane="bottomRight" activeCell="B4" sqref="B4"/>
    </sheetView>
  </sheetViews>
  <sheetFormatPr defaultColWidth="9.1796875" defaultRowHeight="14.5" zeroHeight="1" x14ac:dyDescent="0.35"/>
  <cols>
    <col min="1" max="1" width="4.1796875" customWidth="1"/>
    <col min="2" max="3" width="14.81640625" customWidth="1"/>
    <col min="4" max="4" width="38.81640625" customWidth="1"/>
    <col min="5" max="11" width="5.81640625" bestFit="1" customWidth="1"/>
    <col min="12" max="12" width="5.7265625" bestFit="1" customWidth="1"/>
    <col min="13" max="14" width="4.81640625" bestFit="1" customWidth="1"/>
    <col min="15" max="22" width="5.54296875" bestFit="1" customWidth="1"/>
    <col min="23" max="23" width="4.81640625" bestFit="1" customWidth="1"/>
    <col min="24" max="24" width="5.453125" bestFit="1" customWidth="1"/>
    <col min="25" max="27" width="4.81640625" bestFit="1" customWidth="1"/>
    <col min="28" max="28" width="5.7265625" bestFit="1" customWidth="1"/>
    <col min="29" max="29" width="5.54296875" bestFit="1" customWidth="1"/>
    <col min="30" max="32" width="4.81640625" bestFit="1" customWidth="1"/>
    <col min="33" max="33" width="5.54296875" bestFit="1" customWidth="1"/>
    <col min="34" max="35" width="6.54296875" bestFit="1" customWidth="1"/>
    <col min="36" max="36" width="6.453125" bestFit="1" customWidth="1"/>
    <col min="37" max="37" width="6.54296875" bestFit="1" customWidth="1"/>
    <col min="38" max="44" width="5.81640625" bestFit="1" customWidth="1"/>
    <col min="45" max="45" width="5.7265625" bestFit="1" customWidth="1"/>
    <col min="46" max="53" width="5.54296875" bestFit="1" customWidth="1"/>
    <col min="54" max="54" width="5.453125" bestFit="1" customWidth="1"/>
    <col min="55" max="56" width="5.54296875" bestFit="1" customWidth="1"/>
    <col min="57" max="57" width="5.6328125" bestFit="1" customWidth="1"/>
  </cols>
  <sheetData>
    <row r="1" spans="2:57" x14ac:dyDescent="0.35"/>
    <row r="2" spans="2:57" ht="17.5" x14ac:dyDescent="0.35">
      <c r="B2" s="2" t="s">
        <v>18</v>
      </c>
      <c r="D2" s="3"/>
    </row>
    <row r="3" spans="2:57" ht="15.5" x14ac:dyDescent="0.35">
      <c r="B3" s="4" t="s">
        <v>1</v>
      </c>
    </row>
    <row r="4" spans="2:57" x14ac:dyDescent="0.35">
      <c r="B4" s="1" t="s">
        <v>2</v>
      </c>
    </row>
    <row r="5" spans="2:57" x14ac:dyDescent="0.35">
      <c r="B5" s="17" t="str">
        <f>'Índice Mensal'!B5</f>
        <v>Dados atualizados até Fev/26</v>
      </c>
    </row>
    <row r="6" spans="2:57" x14ac:dyDescent="0.35">
      <c r="B6" s="17"/>
    </row>
    <row r="7" spans="2:57" ht="15" thickBot="1" x14ac:dyDescent="0.4">
      <c r="B7" s="5" t="s">
        <v>3</v>
      </c>
      <c r="C7" s="5" t="s">
        <v>4</v>
      </c>
      <c r="D7" s="5" t="s">
        <v>5</v>
      </c>
      <c r="E7" s="18" t="s">
        <v>19</v>
      </c>
      <c r="F7" s="18" t="s">
        <v>20</v>
      </c>
      <c r="G7" s="18" t="s">
        <v>21</v>
      </c>
      <c r="H7" s="18" t="s">
        <v>22</v>
      </c>
      <c r="I7" s="18" t="s">
        <v>23</v>
      </c>
      <c r="J7" s="18" t="s">
        <v>24</v>
      </c>
      <c r="K7" s="18" t="s">
        <v>25</v>
      </c>
      <c r="L7" s="18" t="s">
        <v>26</v>
      </c>
      <c r="M7" s="18" t="s">
        <v>27</v>
      </c>
      <c r="N7" s="18" t="s">
        <v>28</v>
      </c>
      <c r="O7" s="18" t="s">
        <v>29</v>
      </c>
      <c r="P7" s="18" t="s">
        <v>30</v>
      </c>
      <c r="Q7" s="18" t="s">
        <v>31</v>
      </c>
      <c r="R7" s="18" t="s">
        <v>32</v>
      </c>
      <c r="S7" s="18" t="s">
        <v>33</v>
      </c>
      <c r="T7" s="18" t="s">
        <v>34</v>
      </c>
      <c r="U7" s="18" t="s">
        <v>35</v>
      </c>
      <c r="V7" s="18" t="s">
        <v>36</v>
      </c>
      <c r="W7" s="18" t="s">
        <v>37</v>
      </c>
      <c r="X7" s="18" t="s">
        <v>38</v>
      </c>
      <c r="Y7" s="18" t="s">
        <v>39</v>
      </c>
      <c r="Z7" s="18" t="s">
        <v>40</v>
      </c>
      <c r="AA7" s="18" t="s">
        <v>41</v>
      </c>
      <c r="AB7" s="18" t="s">
        <v>42</v>
      </c>
      <c r="AC7" s="18" t="s">
        <v>98</v>
      </c>
      <c r="AD7" s="18" t="s">
        <v>43</v>
      </c>
      <c r="AE7" s="18" t="s">
        <v>44</v>
      </c>
      <c r="AF7" s="18" t="s">
        <v>45</v>
      </c>
      <c r="AG7" s="18" t="s">
        <v>46</v>
      </c>
      <c r="AH7" s="18" t="s">
        <v>47</v>
      </c>
      <c r="AI7" s="18" t="s">
        <v>48</v>
      </c>
      <c r="AJ7" s="18" t="s">
        <v>49</v>
      </c>
      <c r="AK7" s="18" t="s">
        <v>50</v>
      </c>
      <c r="AL7" s="18" t="s">
        <v>51</v>
      </c>
      <c r="AM7" s="18" t="s">
        <v>52</v>
      </c>
      <c r="AN7" s="18" t="s">
        <v>53</v>
      </c>
      <c r="AO7" s="18" t="s">
        <v>54</v>
      </c>
      <c r="AP7" s="18" t="s">
        <v>55</v>
      </c>
      <c r="AQ7" s="18" t="s">
        <v>56</v>
      </c>
      <c r="AR7" s="18" t="s">
        <v>57</v>
      </c>
      <c r="AS7" s="18" t="s">
        <v>58</v>
      </c>
      <c r="AT7" s="18" t="s">
        <v>59</v>
      </c>
      <c r="AU7" s="18" t="s">
        <v>60</v>
      </c>
      <c r="AV7" s="18" t="s">
        <v>61</v>
      </c>
      <c r="AW7" s="18" t="s">
        <v>62</v>
      </c>
      <c r="AX7" s="18" t="s">
        <v>90</v>
      </c>
      <c r="AY7" s="18" t="s">
        <v>92</v>
      </c>
      <c r="AZ7" s="18" t="s">
        <v>94</v>
      </c>
      <c r="BA7" s="18" t="s">
        <v>96</v>
      </c>
      <c r="BB7" s="18" t="s">
        <v>97</v>
      </c>
      <c r="BC7" s="18" t="s">
        <v>99</v>
      </c>
      <c r="BD7" s="18" t="s">
        <v>100</v>
      </c>
      <c r="BE7" s="18" t="s">
        <v>103</v>
      </c>
    </row>
    <row r="8" spans="2:57" s="11" customFormat="1" x14ac:dyDescent="0.35">
      <c r="B8" s="12" t="s">
        <v>6</v>
      </c>
      <c r="C8" s="12" t="s">
        <v>7</v>
      </c>
      <c r="D8" s="12" t="s">
        <v>63</v>
      </c>
      <c r="E8" s="13">
        <v>0.12</v>
      </c>
      <c r="F8" s="13">
        <v>0.13100000000000001</v>
      </c>
      <c r="G8" s="13">
        <v>0.13300000000000001</v>
      </c>
      <c r="H8" s="13">
        <v>0.14799999999999999</v>
      </c>
      <c r="I8" s="13">
        <v>0.13900000000000001</v>
      </c>
      <c r="J8" s="13">
        <v>0.108</v>
      </c>
      <c r="K8" s="13">
        <v>0.1</v>
      </c>
      <c r="L8" s="13">
        <v>9.4E-2</v>
      </c>
      <c r="M8" s="13">
        <v>7.4999999999999997E-2</v>
      </c>
      <c r="N8" s="13">
        <v>7.2999999999999995E-2</v>
      </c>
      <c r="O8" s="13">
        <v>5.0999999999999997E-2</v>
      </c>
      <c r="P8" s="13">
        <v>2.9000000000000001E-2</v>
      </c>
      <c r="Q8" s="13">
        <v>3.5999999999999997E-2</v>
      </c>
      <c r="R8" s="13">
        <v>0.04</v>
      </c>
      <c r="S8" s="13">
        <v>4.2999999999999997E-2</v>
      </c>
      <c r="T8" s="13">
        <v>2.5000000000000001E-2</v>
      </c>
      <c r="U8" s="13">
        <v>1.0999999999999999E-2</v>
      </c>
      <c r="V8" s="13">
        <v>1.7000000000000001E-2</v>
      </c>
      <c r="W8" s="13">
        <v>1.9E-2</v>
      </c>
      <c r="X8" s="13">
        <v>2.1000000000000001E-2</v>
      </c>
      <c r="Y8" s="13">
        <v>3.2000000000000001E-2</v>
      </c>
      <c r="Z8" s="13">
        <v>4.4999999999999998E-2</v>
      </c>
      <c r="AA8" s="13">
        <v>5.7000000000000002E-2</v>
      </c>
      <c r="AB8" s="13">
        <v>7.4999999999999997E-2</v>
      </c>
      <c r="AC8" s="13">
        <v>5.1135130097520909E-2</v>
      </c>
      <c r="AD8" s="13">
        <v>6.5000000000000002E-2</v>
      </c>
      <c r="AE8" s="13">
        <v>6.2E-2</v>
      </c>
      <c r="AF8" s="13">
        <v>6.5000000000000002E-2</v>
      </c>
      <c r="AG8" s="13">
        <v>0.02</v>
      </c>
      <c r="AH8" s="13">
        <v>-0.29199999999999998</v>
      </c>
      <c r="AI8" s="13">
        <v>-0.12</v>
      </c>
      <c r="AJ8" s="13">
        <v>-3.2000000000000001E-2</v>
      </c>
      <c r="AK8" s="13">
        <v>-5.7000000000000002E-2</v>
      </c>
      <c r="AL8" s="13">
        <v>0.309</v>
      </c>
      <c r="AM8" s="13">
        <v>0.16800000000000001</v>
      </c>
      <c r="AN8" s="13">
        <v>0.13700000000000001</v>
      </c>
      <c r="AO8" s="13">
        <v>0.219</v>
      </c>
      <c r="AP8" s="13">
        <v>0.27800000000000002</v>
      </c>
      <c r="AQ8" s="13">
        <v>0.14699999999999999</v>
      </c>
      <c r="AR8" s="13">
        <v>0.10299999999999999</v>
      </c>
      <c r="AS8" s="13">
        <v>9.2999999999999999E-2</v>
      </c>
      <c r="AT8" s="13">
        <v>8.9999999999999993E-3</v>
      </c>
      <c r="AU8" s="13">
        <v>1.6E-2</v>
      </c>
      <c r="AV8" s="13">
        <v>2.5999999999999999E-2</v>
      </c>
      <c r="AW8" s="13">
        <v>3.1E-2</v>
      </c>
      <c r="AX8" s="13">
        <v>2.5000000000000001E-2</v>
      </c>
      <c r="AY8" s="13">
        <v>2.9000000000000001E-2</v>
      </c>
      <c r="AZ8" s="13">
        <v>4.7E-2</v>
      </c>
      <c r="BA8" s="13">
        <v>4.2999999999999997E-2</v>
      </c>
      <c r="BB8" s="13">
        <v>5.9124437068436057E-2</v>
      </c>
      <c r="BC8" s="13">
        <v>4.0427526970864491E-2</v>
      </c>
      <c r="BD8" s="13">
        <v>1.7352089415765701E-2</v>
      </c>
      <c r="BE8" s="13">
        <v>1.8065509617316101E-2</v>
      </c>
    </row>
    <row r="9" spans="2:57" s="11" customFormat="1" x14ac:dyDescent="0.35">
      <c r="B9" s="12" t="s">
        <v>6</v>
      </c>
      <c r="C9" s="12" t="s">
        <v>7</v>
      </c>
      <c r="D9" s="12" t="s">
        <v>64</v>
      </c>
      <c r="E9" s="13">
        <v>3.5999999999999997E-2</v>
      </c>
      <c r="F9" s="13">
        <v>5.0999999999999997E-2</v>
      </c>
      <c r="G9" s="13">
        <v>6.0999999999999999E-2</v>
      </c>
      <c r="H9" s="13">
        <v>7.8E-2</v>
      </c>
      <c r="I9" s="13">
        <v>7.5999999999999998E-2</v>
      </c>
      <c r="J9" s="13">
        <v>2.9000000000000001E-2</v>
      </c>
      <c r="K9" s="13">
        <v>3.5999999999999997E-2</v>
      </c>
      <c r="L9" s="13">
        <v>3.2000000000000001E-2</v>
      </c>
      <c r="M9" s="13">
        <v>1.2999999999999999E-2</v>
      </c>
      <c r="N9" s="13">
        <v>1.4999999999999999E-2</v>
      </c>
      <c r="O9" s="13">
        <v>-2.7E-2</v>
      </c>
      <c r="P9" s="13">
        <v>-4.8000000000000001E-2</v>
      </c>
      <c r="Q9" s="13">
        <v>-5.0999999999999997E-2</v>
      </c>
      <c r="R9" s="13">
        <v>-4.8000000000000001E-2</v>
      </c>
      <c r="S9" s="13">
        <v>-4.9000000000000002E-2</v>
      </c>
      <c r="T9" s="13">
        <v>-4.4999999999999998E-2</v>
      </c>
      <c r="U9" s="13">
        <v>-0.03</v>
      </c>
      <c r="V9" s="13">
        <v>-7.0000000000000001E-3</v>
      </c>
      <c r="W9" s="13">
        <v>1.2E-2</v>
      </c>
      <c r="X9" s="13">
        <v>1.2999999999999999E-2</v>
      </c>
      <c r="Y9" s="13">
        <v>1.7000000000000001E-2</v>
      </c>
      <c r="Z9" s="13">
        <v>2.4E-2</v>
      </c>
      <c r="AA9" s="13">
        <v>2.1999999999999999E-2</v>
      </c>
      <c r="AB9" s="13">
        <v>3.5999999999999997E-2</v>
      </c>
      <c r="AC9" s="13">
        <v>-6.8838591665671967E-3</v>
      </c>
      <c r="AD9" s="13">
        <v>0.02</v>
      </c>
      <c r="AE9" s="13">
        <v>2.9000000000000001E-2</v>
      </c>
      <c r="AF9" s="13">
        <v>4.2000000000000003E-2</v>
      </c>
      <c r="AG9" s="13">
        <v>-1.2E-2</v>
      </c>
      <c r="AH9" s="13">
        <v>-0.30299999999999999</v>
      </c>
      <c r="AI9" s="13">
        <v>-0.154</v>
      </c>
      <c r="AJ9" s="13">
        <v>-9.5000000000000001E-2</v>
      </c>
      <c r="AK9" s="13">
        <v>-0.13400000000000001</v>
      </c>
      <c r="AL9" s="13">
        <v>0.16200000000000001</v>
      </c>
      <c r="AM9" s="13">
        <v>3.1E-2</v>
      </c>
      <c r="AN9" s="13">
        <v>1.6E-2</v>
      </c>
      <c r="AO9" s="13">
        <v>8.7999999999999995E-2</v>
      </c>
      <c r="AP9" s="13">
        <v>0.107</v>
      </c>
      <c r="AQ9" s="13">
        <v>1.2E-2</v>
      </c>
      <c r="AR9" s="13">
        <v>1.0999999999999999E-2</v>
      </c>
      <c r="AS9" s="13">
        <v>1.9E-2</v>
      </c>
      <c r="AT9" s="13">
        <v>-0.02</v>
      </c>
      <c r="AU9" s="13">
        <v>-1.4999999999999999E-2</v>
      </c>
      <c r="AV9" s="13">
        <v>-7.0000000000000001E-3</v>
      </c>
      <c r="AW9" s="13">
        <v>-6.0000000000000001E-3</v>
      </c>
      <c r="AX9" s="13">
        <v>-1.0999999999999999E-2</v>
      </c>
      <c r="AY9" s="13">
        <v>-1.7000000000000001E-2</v>
      </c>
      <c r="AZ9" s="13">
        <v>-2E-3</v>
      </c>
      <c r="BA9" s="13">
        <v>-1.4999999999999999E-2</v>
      </c>
      <c r="BB9" s="13">
        <v>1.688332085923339E-3</v>
      </c>
      <c r="BC9" s="13">
        <v>-8.9572391523635719E-3</v>
      </c>
      <c r="BD9" s="13">
        <v>-1.8534455082420499E-2</v>
      </c>
      <c r="BE9" s="13">
        <v>-1.2540956672592999E-2</v>
      </c>
    </row>
    <row r="10" spans="2:57" x14ac:dyDescent="0.35">
      <c r="B10" s="6" t="s">
        <v>6</v>
      </c>
      <c r="C10" s="6" t="s">
        <v>13</v>
      </c>
      <c r="D10" s="6" t="s">
        <v>63</v>
      </c>
      <c r="E10" s="7">
        <v>0.13900000000000001</v>
      </c>
      <c r="F10" s="7">
        <v>0.151</v>
      </c>
      <c r="G10" s="7">
        <v>0.14399999999999999</v>
      </c>
      <c r="H10" s="7">
        <v>0.15</v>
      </c>
      <c r="I10" s="7">
        <v>0.153</v>
      </c>
      <c r="J10" s="7">
        <v>0.13500000000000001</v>
      </c>
      <c r="K10" s="7">
        <v>0.115</v>
      </c>
      <c r="L10" s="7">
        <v>0.10100000000000001</v>
      </c>
      <c r="M10" s="7">
        <v>8.8999999999999996E-2</v>
      </c>
      <c r="N10" s="7">
        <v>8.2000000000000003E-2</v>
      </c>
      <c r="O10" s="7">
        <v>5.8999999999999997E-2</v>
      </c>
      <c r="P10" s="7">
        <v>3.3000000000000002E-2</v>
      </c>
      <c r="Q10" s="7">
        <v>0.05</v>
      </c>
      <c r="R10" s="7">
        <v>3.6999999999999998E-2</v>
      </c>
      <c r="S10" s="7">
        <v>4.1000000000000002E-2</v>
      </c>
      <c r="T10" s="7">
        <v>0.02</v>
      </c>
      <c r="U10" s="7">
        <v>0</v>
      </c>
      <c r="V10" s="7">
        <v>1.2E-2</v>
      </c>
      <c r="W10" s="7">
        <v>1.6E-2</v>
      </c>
      <c r="X10" s="7">
        <v>0.01</v>
      </c>
      <c r="Y10" s="7">
        <v>2.3E-2</v>
      </c>
      <c r="Z10" s="7">
        <v>5.6000000000000001E-2</v>
      </c>
      <c r="AA10" s="7">
        <v>9.0999999999999998E-2</v>
      </c>
      <c r="AB10" s="7">
        <v>0.09</v>
      </c>
      <c r="AC10" s="7">
        <v>3.8799708927748762E-2</v>
      </c>
      <c r="AD10" s="7">
        <v>7.1999999999999995E-2</v>
      </c>
      <c r="AE10" s="7">
        <v>6.8000000000000005E-2</v>
      </c>
      <c r="AF10" s="7">
        <v>7.3999999999999996E-2</v>
      </c>
      <c r="AG10" s="7">
        <v>4.7E-2</v>
      </c>
      <c r="AH10" s="7">
        <v>-0.20599999999999999</v>
      </c>
      <c r="AI10" s="7">
        <v>-0.08</v>
      </c>
      <c r="AJ10" s="7">
        <v>8.0000000000000002E-3</v>
      </c>
      <c r="AK10" s="7">
        <v>-0.01</v>
      </c>
      <c r="AL10" s="7">
        <v>0.30599999999999999</v>
      </c>
      <c r="AM10" s="7">
        <v>0.17100000000000001</v>
      </c>
      <c r="AN10" s="7">
        <v>0.125</v>
      </c>
      <c r="AO10" s="7">
        <v>0.222</v>
      </c>
      <c r="AP10" s="7">
        <v>0.22600000000000001</v>
      </c>
      <c r="AQ10" s="7">
        <v>0.12</v>
      </c>
      <c r="AR10" s="7">
        <v>8.5999999999999993E-2</v>
      </c>
      <c r="AS10" s="7">
        <v>6.9000000000000006E-2</v>
      </c>
      <c r="AT10" s="7">
        <v>-1E-3</v>
      </c>
      <c r="AU10" s="7">
        <v>5.0000000000000001E-3</v>
      </c>
      <c r="AV10" s="7">
        <v>1.4999999999999999E-2</v>
      </c>
      <c r="AW10" s="7">
        <v>1.2E-2</v>
      </c>
      <c r="AX10" s="7">
        <v>1.2999999999999999E-2</v>
      </c>
      <c r="AY10" s="7">
        <v>6.0000000000000001E-3</v>
      </c>
      <c r="AZ10" s="7">
        <v>3.1E-2</v>
      </c>
      <c r="BA10" s="7">
        <v>3.4000000000000002E-2</v>
      </c>
      <c r="BB10" s="7">
        <v>4.3427991060045017E-2</v>
      </c>
      <c r="BC10" s="7">
        <v>2.778828633909769E-2</v>
      </c>
      <c r="BD10" s="7">
        <v>4.9629717869892299E-3</v>
      </c>
      <c r="BE10" s="7">
        <v>6.6258995737666904E-4</v>
      </c>
    </row>
    <row r="11" spans="2:57" x14ac:dyDescent="0.35">
      <c r="B11" s="6" t="s">
        <v>6</v>
      </c>
      <c r="C11" s="6" t="s">
        <v>13</v>
      </c>
      <c r="D11" s="6" t="s">
        <v>64</v>
      </c>
      <c r="E11" s="7">
        <v>7.5999999999999998E-2</v>
      </c>
      <c r="F11" s="7">
        <v>7.1999999999999995E-2</v>
      </c>
      <c r="G11" s="7">
        <v>6.8000000000000005E-2</v>
      </c>
      <c r="H11" s="7">
        <v>6.0999999999999999E-2</v>
      </c>
      <c r="I11" s="7">
        <v>7.6999999999999999E-2</v>
      </c>
      <c r="J11" s="7">
        <v>5.5E-2</v>
      </c>
      <c r="K11" s="7">
        <v>4.5999999999999999E-2</v>
      </c>
      <c r="L11" s="7">
        <v>3.5999999999999997E-2</v>
      </c>
      <c r="M11" s="7">
        <v>1.4E-2</v>
      </c>
      <c r="N11" s="7">
        <v>1.0999999999999999E-2</v>
      </c>
      <c r="O11" s="7">
        <v>-2.3E-2</v>
      </c>
      <c r="P11" s="7">
        <v>-4.8000000000000001E-2</v>
      </c>
      <c r="Q11" s="7">
        <v>-3.5000000000000003E-2</v>
      </c>
      <c r="R11" s="7">
        <v>-4.9000000000000002E-2</v>
      </c>
      <c r="S11" s="7">
        <v>-4.5999999999999999E-2</v>
      </c>
      <c r="T11" s="7">
        <v>-4.2000000000000003E-2</v>
      </c>
      <c r="U11" s="7">
        <v>-3.3000000000000002E-2</v>
      </c>
      <c r="V11" s="7">
        <v>-4.0000000000000001E-3</v>
      </c>
      <c r="W11" s="7">
        <v>7.0000000000000001E-3</v>
      </c>
      <c r="X11" s="7">
        <v>-1E-3</v>
      </c>
      <c r="Y11" s="7">
        <v>8.9999999999999993E-3</v>
      </c>
      <c r="Z11" s="7">
        <v>3.3000000000000002E-2</v>
      </c>
      <c r="AA11" s="7">
        <v>0.06</v>
      </c>
      <c r="AB11" s="7">
        <v>5.6000000000000001E-2</v>
      </c>
      <c r="AC11" s="7">
        <v>-2.5775932021803501E-2</v>
      </c>
      <c r="AD11" s="7">
        <v>3.4000000000000002E-2</v>
      </c>
      <c r="AE11" s="7">
        <v>3.9E-2</v>
      </c>
      <c r="AF11" s="7">
        <v>4.7E-2</v>
      </c>
      <c r="AG11" s="7">
        <v>1.2E-2</v>
      </c>
      <c r="AH11" s="7">
        <v>-0.21099999999999999</v>
      </c>
      <c r="AI11" s="7">
        <v>-0.115</v>
      </c>
      <c r="AJ11" s="7">
        <v>-6.3E-2</v>
      </c>
      <c r="AK11" s="7">
        <v>-9.8000000000000004E-2</v>
      </c>
      <c r="AL11" s="7">
        <v>0.152</v>
      </c>
      <c r="AM11" s="7">
        <v>3.9E-2</v>
      </c>
      <c r="AN11" s="7">
        <v>1.2E-2</v>
      </c>
      <c r="AO11" s="7">
        <v>9.4E-2</v>
      </c>
      <c r="AP11" s="7">
        <v>7.2999999999999995E-2</v>
      </c>
      <c r="AQ11" s="7">
        <v>3.0000000000000001E-3</v>
      </c>
      <c r="AR11" s="7">
        <v>6.0000000000000001E-3</v>
      </c>
      <c r="AS11" s="7">
        <v>1.2E-2</v>
      </c>
      <c r="AT11" s="7">
        <v>-2.1000000000000001E-2</v>
      </c>
      <c r="AU11" s="7">
        <v>-2.4E-2</v>
      </c>
      <c r="AV11" s="7">
        <v>-1.4999999999999999E-2</v>
      </c>
      <c r="AW11" s="7">
        <v>-1.9E-2</v>
      </c>
      <c r="AX11" s="7">
        <v>-2.1000000000000001E-2</v>
      </c>
      <c r="AY11" s="7">
        <v>-0.04</v>
      </c>
      <c r="AZ11" s="7">
        <v>-2.9000000000000001E-2</v>
      </c>
      <c r="BA11" s="7">
        <v>-3.1E-2</v>
      </c>
      <c r="BB11" s="7">
        <v>-1.9906992844373361E-2</v>
      </c>
      <c r="BC11" s="7">
        <v>-2.254468999906234E-2</v>
      </c>
      <c r="BD11" s="7">
        <v>-3.04316607254566E-2</v>
      </c>
      <c r="BE11" s="7">
        <v>-2.3054673745737601E-2</v>
      </c>
    </row>
    <row r="12" spans="2:57" x14ac:dyDescent="0.35">
      <c r="B12" s="14" t="s">
        <v>6</v>
      </c>
      <c r="C12" s="14" t="s">
        <v>14</v>
      </c>
      <c r="D12" s="14" t="s">
        <v>63</v>
      </c>
      <c r="E12" s="16">
        <v>0.111</v>
      </c>
      <c r="F12" s="16">
        <v>0.13200000000000001</v>
      </c>
      <c r="G12" s="16">
        <v>0.14699999999999999</v>
      </c>
      <c r="H12" s="16">
        <v>0.154</v>
      </c>
      <c r="I12" s="16">
        <v>0.153</v>
      </c>
      <c r="J12" s="16">
        <v>0.11700000000000001</v>
      </c>
      <c r="K12" s="16">
        <v>0.10299999999999999</v>
      </c>
      <c r="L12" s="16">
        <v>9.5000000000000001E-2</v>
      </c>
      <c r="M12" s="16">
        <v>0.08</v>
      </c>
      <c r="N12" s="16">
        <v>7.8E-2</v>
      </c>
      <c r="O12" s="16">
        <v>6.5000000000000002E-2</v>
      </c>
      <c r="P12" s="16">
        <v>0.03</v>
      </c>
      <c r="Q12" s="16">
        <v>4.2999999999999997E-2</v>
      </c>
      <c r="R12" s="16">
        <v>0.05</v>
      </c>
      <c r="S12" s="16">
        <v>4.2000000000000003E-2</v>
      </c>
      <c r="T12" s="16">
        <v>3.5999999999999997E-2</v>
      </c>
      <c r="U12" s="16">
        <v>0.01</v>
      </c>
      <c r="V12" s="16">
        <v>0.02</v>
      </c>
      <c r="W12" s="16">
        <v>2.8000000000000001E-2</v>
      </c>
      <c r="X12" s="16">
        <v>3.1E-2</v>
      </c>
      <c r="Y12" s="16">
        <v>4.3999999999999997E-2</v>
      </c>
      <c r="Z12" s="16">
        <v>6.6000000000000003E-2</v>
      </c>
      <c r="AA12" s="16">
        <v>8.7999999999999995E-2</v>
      </c>
      <c r="AB12" s="16">
        <v>8.5999999999999993E-2</v>
      </c>
      <c r="AC12" s="16">
        <v>3.5526282890066208E-2</v>
      </c>
      <c r="AD12" s="16">
        <v>6.5000000000000002E-2</v>
      </c>
      <c r="AE12" s="16">
        <v>6.0999999999999999E-2</v>
      </c>
      <c r="AF12" s="16">
        <v>7.1999999999999995E-2</v>
      </c>
      <c r="AG12" s="16">
        <v>4.2999999999999997E-2</v>
      </c>
      <c r="AH12" s="16">
        <v>-0.30399999999999999</v>
      </c>
      <c r="AI12" s="16">
        <v>-0.114</v>
      </c>
      <c r="AJ12" s="16">
        <v>-2.5000000000000001E-2</v>
      </c>
      <c r="AK12" s="16">
        <v>-6.3E-2</v>
      </c>
      <c r="AL12" s="16">
        <v>0.373</v>
      </c>
      <c r="AM12" s="16">
        <v>0.186</v>
      </c>
      <c r="AN12" s="16">
        <v>0.13400000000000001</v>
      </c>
      <c r="AO12" s="16">
        <v>0.22600000000000001</v>
      </c>
      <c r="AP12" s="16">
        <v>0.26500000000000001</v>
      </c>
      <c r="AQ12" s="16">
        <v>0.14599999999999999</v>
      </c>
      <c r="AR12" s="16">
        <v>8.6999999999999994E-2</v>
      </c>
      <c r="AS12" s="16">
        <v>8.2000000000000003E-2</v>
      </c>
      <c r="AT12" s="16">
        <v>-6.0000000000000001E-3</v>
      </c>
      <c r="AU12" s="16">
        <v>2E-3</v>
      </c>
      <c r="AV12" s="16">
        <v>1.6E-2</v>
      </c>
      <c r="AW12" s="16">
        <v>2.1000000000000001E-2</v>
      </c>
      <c r="AX12" s="16">
        <v>2.4E-2</v>
      </c>
      <c r="AY12" s="16">
        <v>1.7000000000000001E-2</v>
      </c>
      <c r="AZ12" s="16">
        <v>0.04</v>
      </c>
      <c r="BA12" s="16">
        <v>3.1E-2</v>
      </c>
      <c r="BB12" s="16">
        <v>4.0116942352517837E-2</v>
      </c>
      <c r="BC12" s="16">
        <v>2.941282290252523E-2</v>
      </c>
      <c r="BD12" s="16">
        <v>1.30911234506363E-2</v>
      </c>
      <c r="BE12" s="16">
        <v>1.7224445858348099E-2</v>
      </c>
    </row>
    <row r="13" spans="2:57" x14ac:dyDescent="0.35">
      <c r="B13" s="14" t="s">
        <v>6</v>
      </c>
      <c r="C13" s="14" t="s">
        <v>14</v>
      </c>
      <c r="D13" s="14" t="s">
        <v>64</v>
      </c>
      <c r="E13" s="16">
        <v>2.9000000000000001E-2</v>
      </c>
      <c r="F13" s="16">
        <v>4.8000000000000001E-2</v>
      </c>
      <c r="G13" s="16">
        <v>6.0999999999999999E-2</v>
      </c>
      <c r="H13" s="16">
        <v>8.2000000000000003E-2</v>
      </c>
      <c r="I13" s="16">
        <v>7.9000000000000001E-2</v>
      </c>
      <c r="J13" s="16">
        <v>2.5999999999999999E-2</v>
      </c>
      <c r="K13" s="16">
        <v>3.5999999999999997E-2</v>
      </c>
      <c r="L13" s="16">
        <v>3.1E-2</v>
      </c>
      <c r="M13" s="16">
        <v>2.3E-2</v>
      </c>
      <c r="N13" s="16">
        <v>2.1000000000000001E-2</v>
      </c>
      <c r="O13" s="16">
        <v>-1E-3</v>
      </c>
      <c r="P13" s="16">
        <v>-3.9E-2</v>
      </c>
      <c r="Q13" s="16">
        <v>-0.04</v>
      </c>
      <c r="R13" s="16">
        <v>-3.9E-2</v>
      </c>
      <c r="S13" s="16">
        <v>-5.0999999999999997E-2</v>
      </c>
      <c r="T13" s="16">
        <v>-4.1000000000000002E-2</v>
      </c>
      <c r="U13" s="16">
        <v>-3.4000000000000002E-2</v>
      </c>
      <c r="V13" s="16">
        <v>-3.0000000000000001E-3</v>
      </c>
      <c r="W13" s="16">
        <v>1.7999999999999999E-2</v>
      </c>
      <c r="X13" s="16">
        <v>2.4E-2</v>
      </c>
      <c r="Y13" s="16">
        <v>3.3000000000000002E-2</v>
      </c>
      <c r="Z13" s="16">
        <v>3.9E-2</v>
      </c>
      <c r="AA13" s="16">
        <v>4.9000000000000002E-2</v>
      </c>
      <c r="AB13" s="16">
        <v>4.2000000000000003E-2</v>
      </c>
      <c r="AC13" s="16">
        <v>-1.854802096094799E-2</v>
      </c>
      <c r="AD13" s="16">
        <v>2.4E-2</v>
      </c>
      <c r="AE13" s="16">
        <v>3.2000000000000001E-2</v>
      </c>
      <c r="AF13" s="16">
        <v>5.3999999999999999E-2</v>
      </c>
      <c r="AG13" s="16">
        <v>1.6E-2</v>
      </c>
      <c r="AH13" s="16">
        <v>-0.315</v>
      </c>
      <c r="AI13" s="16">
        <v>-0.152</v>
      </c>
      <c r="AJ13" s="16">
        <v>-9.8000000000000004E-2</v>
      </c>
      <c r="AK13" s="16">
        <v>-0.14399999999999999</v>
      </c>
      <c r="AL13" s="16">
        <v>0.217</v>
      </c>
      <c r="AM13" s="16">
        <v>4.9000000000000002E-2</v>
      </c>
      <c r="AN13" s="16">
        <v>7.0000000000000001E-3</v>
      </c>
      <c r="AO13" s="16">
        <v>8.4000000000000005E-2</v>
      </c>
      <c r="AP13" s="16">
        <v>9.5000000000000001E-2</v>
      </c>
      <c r="AQ13" s="16">
        <v>1.4999999999999999E-2</v>
      </c>
      <c r="AR13" s="16">
        <v>1.0999999999999999E-2</v>
      </c>
      <c r="AS13" s="16">
        <v>2.8000000000000001E-2</v>
      </c>
      <c r="AT13" s="16">
        <v>-1.6E-2</v>
      </c>
      <c r="AU13" s="16">
        <v>-2.5000000000000001E-2</v>
      </c>
      <c r="AV13" s="16">
        <v>-7.0000000000000001E-3</v>
      </c>
      <c r="AW13" s="16">
        <v>-5.0000000000000001E-3</v>
      </c>
      <c r="AX13" s="16">
        <v>-1.7000000000000001E-2</v>
      </c>
      <c r="AY13" s="16">
        <v>-0.02</v>
      </c>
      <c r="AZ13" s="16">
        <v>-1.2E-2</v>
      </c>
      <c r="BA13" s="16">
        <v>-2.7E-2</v>
      </c>
      <c r="BB13" s="16">
        <v>-9.3445213592349141E-3</v>
      </c>
      <c r="BC13" s="16">
        <v>-1.4579208350408599E-2</v>
      </c>
      <c r="BD13" s="16">
        <v>-1.8759417378231301E-2</v>
      </c>
      <c r="BE13" s="16">
        <v>-9.0619110247422904E-3</v>
      </c>
    </row>
    <row r="14" spans="2:57" x14ac:dyDescent="0.35">
      <c r="B14" s="6" t="s">
        <v>6</v>
      </c>
      <c r="C14" s="6" t="s">
        <v>15</v>
      </c>
      <c r="D14" s="6" t="s">
        <v>63</v>
      </c>
      <c r="E14" s="7">
        <v>0.14099999999999999</v>
      </c>
      <c r="F14" s="7">
        <v>0.16500000000000001</v>
      </c>
      <c r="G14" s="7">
        <v>0.156</v>
      </c>
      <c r="H14" s="7">
        <v>0.16300000000000001</v>
      </c>
      <c r="I14" s="7">
        <v>0.152</v>
      </c>
      <c r="J14" s="7">
        <v>0.114</v>
      </c>
      <c r="K14" s="7">
        <v>0.114</v>
      </c>
      <c r="L14" s="7">
        <v>0.11</v>
      </c>
      <c r="M14" s="7">
        <v>8.6999999999999994E-2</v>
      </c>
      <c r="N14" s="7">
        <v>8.5000000000000006E-2</v>
      </c>
      <c r="O14" s="7">
        <v>4.7E-2</v>
      </c>
      <c r="P14" s="7">
        <v>0.01</v>
      </c>
      <c r="Q14" s="7">
        <v>2.5000000000000001E-2</v>
      </c>
      <c r="R14" s="7">
        <v>4.0000000000000001E-3</v>
      </c>
      <c r="S14" s="7">
        <v>1.0999999999999999E-2</v>
      </c>
      <c r="T14" s="7">
        <v>1.2E-2</v>
      </c>
      <c r="U14" s="7">
        <v>1.7999999999999999E-2</v>
      </c>
      <c r="V14" s="7">
        <v>3.4000000000000002E-2</v>
      </c>
      <c r="W14" s="7">
        <v>3.2000000000000001E-2</v>
      </c>
      <c r="X14" s="7">
        <v>2.7E-2</v>
      </c>
      <c r="Y14" s="7">
        <v>0.06</v>
      </c>
      <c r="Z14" s="7">
        <v>8.2000000000000003E-2</v>
      </c>
      <c r="AA14" s="7">
        <v>0.09</v>
      </c>
      <c r="AB14" s="7">
        <v>0.1</v>
      </c>
      <c r="AC14" s="7">
        <v>4.2263771738715761E-2</v>
      </c>
      <c r="AD14" s="7">
        <v>0.09</v>
      </c>
      <c r="AE14" s="7">
        <v>8.5999999999999993E-2</v>
      </c>
      <c r="AF14" s="7">
        <v>9.9000000000000005E-2</v>
      </c>
      <c r="AG14" s="7">
        <v>8.5999999999999993E-2</v>
      </c>
      <c r="AH14" s="7">
        <v>-0.157</v>
      </c>
      <c r="AI14" s="7">
        <v>1.7000000000000001E-2</v>
      </c>
      <c r="AJ14" s="7">
        <v>6.0999999999999999E-2</v>
      </c>
      <c r="AK14" s="7">
        <v>1.7000000000000001E-2</v>
      </c>
      <c r="AL14" s="7">
        <v>0.34799999999999998</v>
      </c>
      <c r="AM14" s="7">
        <v>0.16200000000000001</v>
      </c>
      <c r="AN14" s="7">
        <v>0.151</v>
      </c>
      <c r="AO14" s="7">
        <v>0.25</v>
      </c>
      <c r="AP14" s="7">
        <v>0.23599999999999999</v>
      </c>
      <c r="AQ14" s="7">
        <v>0.15</v>
      </c>
      <c r="AR14" s="7">
        <v>9.9000000000000005E-2</v>
      </c>
      <c r="AS14" s="7">
        <v>7.2999999999999995E-2</v>
      </c>
      <c r="AT14" s="7">
        <v>7.0000000000000001E-3</v>
      </c>
      <c r="AU14" s="7">
        <v>8.9999999999999993E-3</v>
      </c>
      <c r="AV14" s="7">
        <v>1.7999999999999999E-2</v>
      </c>
      <c r="AW14" s="7">
        <v>2.8000000000000001E-2</v>
      </c>
      <c r="AX14" s="7">
        <v>1.9E-2</v>
      </c>
      <c r="AY14" s="7">
        <v>2.4E-2</v>
      </c>
      <c r="AZ14" s="7">
        <v>3.9E-2</v>
      </c>
      <c r="BA14" s="7">
        <v>3.4000000000000002E-2</v>
      </c>
      <c r="BB14" s="7">
        <v>5.0236268636254522E-2</v>
      </c>
      <c r="BC14" s="7">
        <v>2.9291777655178649E-2</v>
      </c>
      <c r="BD14" s="7">
        <v>2.0802062112796802E-3</v>
      </c>
      <c r="BE14" s="7">
        <v>-2.0557945494901102E-3</v>
      </c>
    </row>
    <row r="15" spans="2:57" x14ac:dyDescent="0.35">
      <c r="B15" s="6" t="s">
        <v>6</v>
      </c>
      <c r="C15" s="6" t="s">
        <v>15</v>
      </c>
      <c r="D15" s="6" t="s">
        <v>64</v>
      </c>
      <c r="E15" s="7">
        <v>5.2999999999999999E-2</v>
      </c>
      <c r="F15" s="7">
        <v>7.0000000000000007E-2</v>
      </c>
      <c r="G15" s="7">
        <v>7.3999999999999996E-2</v>
      </c>
      <c r="H15" s="7">
        <v>8.8999999999999996E-2</v>
      </c>
      <c r="I15" s="7">
        <v>9.0999999999999998E-2</v>
      </c>
      <c r="J15" s="7">
        <v>6.3E-2</v>
      </c>
      <c r="K15" s="7">
        <v>5.8000000000000003E-2</v>
      </c>
      <c r="L15" s="7">
        <v>7.5999999999999998E-2</v>
      </c>
      <c r="M15" s="7">
        <v>0.03</v>
      </c>
      <c r="N15" s="7">
        <v>1.6E-2</v>
      </c>
      <c r="O15" s="7">
        <v>-0.02</v>
      </c>
      <c r="P15" s="7">
        <v>-6.5000000000000002E-2</v>
      </c>
      <c r="Q15" s="7">
        <v>-5.8000000000000003E-2</v>
      </c>
      <c r="R15" s="7">
        <v>-8.4000000000000005E-2</v>
      </c>
      <c r="S15" s="7">
        <v>-8.6999999999999994E-2</v>
      </c>
      <c r="T15" s="7">
        <v>-6.6000000000000003E-2</v>
      </c>
      <c r="U15" s="7">
        <v>-2.8000000000000001E-2</v>
      </c>
      <c r="V15" s="7">
        <v>1.9E-2</v>
      </c>
      <c r="W15" s="7">
        <v>3.6999999999999998E-2</v>
      </c>
      <c r="X15" s="7">
        <v>3.3000000000000002E-2</v>
      </c>
      <c r="Y15" s="7">
        <v>5.8999999999999997E-2</v>
      </c>
      <c r="Z15" s="7">
        <v>7.2999999999999995E-2</v>
      </c>
      <c r="AA15" s="7">
        <v>7.0000000000000007E-2</v>
      </c>
      <c r="AB15" s="7">
        <v>7.9000000000000001E-2</v>
      </c>
      <c r="AC15" s="7">
        <v>-2.5309249086056581E-2</v>
      </c>
      <c r="AD15" s="7">
        <v>5.3999999999999999E-2</v>
      </c>
      <c r="AE15" s="7">
        <v>5.7000000000000002E-2</v>
      </c>
      <c r="AF15" s="7">
        <v>6.8000000000000005E-2</v>
      </c>
      <c r="AG15" s="7">
        <v>4.1000000000000002E-2</v>
      </c>
      <c r="AH15" s="7">
        <v>-0.184</v>
      </c>
      <c r="AI15" s="7">
        <v>-3.7999999999999999E-2</v>
      </c>
      <c r="AJ15" s="7">
        <v>-2.4E-2</v>
      </c>
      <c r="AK15" s="7">
        <v>-7.4999999999999997E-2</v>
      </c>
      <c r="AL15" s="7">
        <v>0.184</v>
      </c>
      <c r="AM15" s="7">
        <v>0.03</v>
      </c>
      <c r="AN15" s="7">
        <v>5.8000000000000003E-2</v>
      </c>
      <c r="AO15" s="7">
        <v>0.152</v>
      </c>
      <c r="AP15" s="7">
        <v>0.112</v>
      </c>
      <c r="AQ15" s="7">
        <v>0.06</v>
      </c>
      <c r="AR15" s="7">
        <v>2.9000000000000001E-2</v>
      </c>
      <c r="AS15" s="7">
        <v>2.3E-2</v>
      </c>
      <c r="AT15" s="7">
        <v>-2E-3</v>
      </c>
      <c r="AU15" s="7">
        <v>-2.1999999999999999E-2</v>
      </c>
      <c r="AV15" s="7">
        <v>-1.2E-2</v>
      </c>
      <c r="AW15" s="7">
        <v>-0.01</v>
      </c>
      <c r="AX15" s="7">
        <v>-0.02</v>
      </c>
      <c r="AY15" s="7">
        <v>-1.9E-2</v>
      </c>
      <c r="AZ15" s="7">
        <v>-2.3E-2</v>
      </c>
      <c r="BA15" s="7">
        <v>-3.3000000000000002E-2</v>
      </c>
      <c r="BB15" s="7">
        <v>-1.6955081524544949E-2</v>
      </c>
      <c r="BC15" s="7">
        <v>-3.094355258740367E-2</v>
      </c>
      <c r="BD15" s="7">
        <v>-2.8964310629855598E-2</v>
      </c>
      <c r="BE15" s="7">
        <v>-2.20146328214064E-2</v>
      </c>
    </row>
    <row r="16" spans="2:57" x14ac:dyDescent="0.35">
      <c r="B16" s="14" t="s">
        <v>6</v>
      </c>
      <c r="C16" s="14" t="s">
        <v>16</v>
      </c>
      <c r="D16" s="14" t="s">
        <v>63</v>
      </c>
      <c r="E16" s="16">
        <v>0.111</v>
      </c>
      <c r="F16" s="16">
        <v>0.127</v>
      </c>
      <c r="G16" s="16">
        <v>0.123</v>
      </c>
      <c r="H16" s="16">
        <v>0.13900000000000001</v>
      </c>
      <c r="I16" s="16">
        <v>0.13400000000000001</v>
      </c>
      <c r="J16" s="16">
        <v>0.10199999999999999</v>
      </c>
      <c r="K16" s="16">
        <v>9.4E-2</v>
      </c>
      <c r="L16" s="16">
        <v>8.7999999999999995E-2</v>
      </c>
      <c r="M16" s="16">
        <v>6.9000000000000006E-2</v>
      </c>
      <c r="N16" s="16">
        <v>6.9000000000000006E-2</v>
      </c>
      <c r="O16" s="16">
        <v>4.7E-2</v>
      </c>
      <c r="P16" s="16">
        <v>2.8000000000000001E-2</v>
      </c>
      <c r="Q16" s="16">
        <v>2.9000000000000001E-2</v>
      </c>
      <c r="R16" s="16">
        <v>3.6999999999999998E-2</v>
      </c>
      <c r="S16" s="16">
        <v>4.2000000000000003E-2</v>
      </c>
      <c r="T16" s="16">
        <v>0.02</v>
      </c>
      <c r="U16" s="16">
        <v>8.9999999999999993E-3</v>
      </c>
      <c r="V16" s="16">
        <v>1.0999999999999999E-2</v>
      </c>
      <c r="W16" s="16">
        <v>1.0999999999999999E-2</v>
      </c>
      <c r="X16" s="16">
        <v>1.4999999999999999E-2</v>
      </c>
      <c r="Y16" s="16">
        <v>2.4E-2</v>
      </c>
      <c r="Z16" s="16">
        <v>3.1E-2</v>
      </c>
      <c r="AA16" s="16">
        <v>3.9E-2</v>
      </c>
      <c r="AB16" s="16">
        <v>6.5000000000000002E-2</v>
      </c>
      <c r="AC16" s="16">
        <v>5.5794501979744338E-2</v>
      </c>
      <c r="AD16" s="16">
        <v>5.6000000000000001E-2</v>
      </c>
      <c r="AE16" s="16">
        <v>5.5E-2</v>
      </c>
      <c r="AF16" s="16">
        <v>5.8000000000000003E-2</v>
      </c>
      <c r="AG16" s="16">
        <v>3.0000000000000001E-3</v>
      </c>
      <c r="AH16" s="16">
        <v>-0.33300000000000002</v>
      </c>
      <c r="AI16" s="16">
        <v>-0.14499999999999999</v>
      </c>
      <c r="AJ16" s="16">
        <v>-5.0999999999999997E-2</v>
      </c>
      <c r="AK16" s="16">
        <v>-8.1000000000000003E-2</v>
      </c>
      <c r="AL16" s="16">
        <v>0.312</v>
      </c>
      <c r="AM16" s="16">
        <v>0.16700000000000001</v>
      </c>
      <c r="AN16" s="16">
        <v>0.13300000000000001</v>
      </c>
      <c r="AO16" s="16">
        <v>0.20599999999999999</v>
      </c>
      <c r="AP16" s="16">
        <v>0.3</v>
      </c>
      <c r="AQ16" s="16">
        <v>0.151</v>
      </c>
      <c r="AR16" s="16">
        <v>0.107</v>
      </c>
      <c r="AS16" s="16">
        <v>0.10100000000000001</v>
      </c>
      <c r="AT16" s="16">
        <v>1.0999999999999999E-2</v>
      </c>
      <c r="AU16" s="16">
        <v>2.1999999999999999E-2</v>
      </c>
      <c r="AV16" s="16">
        <v>3.3000000000000002E-2</v>
      </c>
      <c r="AW16" s="16">
        <v>3.5999999999999997E-2</v>
      </c>
      <c r="AX16" s="16">
        <v>2.8000000000000001E-2</v>
      </c>
      <c r="AY16" s="16">
        <v>3.3000000000000002E-2</v>
      </c>
      <c r="AZ16" s="16">
        <v>4.7E-2</v>
      </c>
      <c r="BA16" s="16">
        <v>4.7E-2</v>
      </c>
      <c r="BB16" s="16">
        <v>6.4851649944850376E-2</v>
      </c>
      <c r="BC16" s="16">
        <v>4.5078982892529103E-2</v>
      </c>
      <c r="BD16" s="16">
        <v>1.9764244324300601E-2</v>
      </c>
      <c r="BE16" s="16">
        <v>2.30192929195265E-2</v>
      </c>
    </row>
    <row r="17" spans="2:57" x14ac:dyDescent="0.35">
      <c r="B17" s="14" t="s">
        <v>6</v>
      </c>
      <c r="C17" s="14" t="s">
        <v>16</v>
      </c>
      <c r="D17" s="14" t="s">
        <v>64</v>
      </c>
      <c r="E17" s="16">
        <v>4.2999999999999997E-2</v>
      </c>
      <c r="F17" s="16">
        <v>5.1999999999999998E-2</v>
      </c>
      <c r="G17" s="16">
        <v>5.2999999999999999E-2</v>
      </c>
      <c r="H17" s="16">
        <v>6.5000000000000002E-2</v>
      </c>
      <c r="I17" s="16">
        <v>6.5000000000000002E-2</v>
      </c>
      <c r="J17" s="16">
        <v>2.5999999999999999E-2</v>
      </c>
      <c r="K17" s="16">
        <v>0.03</v>
      </c>
      <c r="L17" s="16">
        <v>2.1000000000000001E-2</v>
      </c>
      <c r="M17" s="16">
        <v>7.0000000000000001E-3</v>
      </c>
      <c r="N17" s="16">
        <v>8.9999999999999993E-3</v>
      </c>
      <c r="O17" s="16">
        <v>-3.3000000000000002E-2</v>
      </c>
      <c r="P17" s="16">
        <v>-0.05</v>
      </c>
      <c r="Q17" s="16">
        <v>-5.7000000000000002E-2</v>
      </c>
      <c r="R17" s="16">
        <v>-4.7E-2</v>
      </c>
      <c r="S17" s="16">
        <v>-4.9000000000000002E-2</v>
      </c>
      <c r="T17" s="16">
        <v>-4.3999999999999997E-2</v>
      </c>
      <c r="U17" s="16">
        <v>-0.03</v>
      </c>
      <c r="V17" s="16">
        <v>-1.4E-2</v>
      </c>
      <c r="W17" s="16">
        <v>7.0000000000000001E-3</v>
      </c>
      <c r="X17" s="16">
        <v>8.9999999999999993E-3</v>
      </c>
      <c r="Y17" s="16">
        <v>0.01</v>
      </c>
      <c r="Z17" s="16">
        <v>8.0000000000000002E-3</v>
      </c>
      <c r="AA17" s="16">
        <v>0</v>
      </c>
      <c r="AB17" s="16">
        <v>1.9E-2</v>
      </c>
      <c r="AC17" s="16">
        <v>-2.6695217441273789E-3</v>
      </c>
      <c r="AD17" s="16">
        <v>2E-3</v>
      </c>
      <c r="AE17" s="16">
        <v>8.9999999999999993E-3</v>
      </c>
      <c r="AF17" s="16">
        <v>2.4E-2</v>
      </c>
      <c r="AG17" s="16">
        <v>-0.03</v>
      </c>
      <c r="AH17" s="16">
        <v>-0.34399999999999997</v>
      </c>
      <c r="AI17" s="16">
        <v>-0.17299999999999999</v>
      </c>
      <c r="AJ17" s="16">
        <v>-0.107</v>
      </c>
      <c r="AK17" s="16">
        <v>-0.14499999999999999</v>
      </c>
      <c r="AL17" s="16">
        <v>0.16700000000000001</v>
      </c>
      <c r="AM17" s="16">
        <v>3.1E-2</v>
      </c>
      <c r="AN17" s="16">
        <v>1.2999999999999999E-2</v>
      </c>
      <c r="AO17" s="16">
        <v>7.9000000000000001E-2</v>
      </c>
      <c r="AP17" s="16">
        <v>0.115</v>
      </c>
      <c r="AQ17" s="16">
        <v>2E-3</v>
      </c>
      <c r="AR17" s="16">
        <v>5.0000000000000001E-3</v>
      </c>
      <c r="AS17" s="16">
        <v>5.0000000000000001E-3</v>
      </c>
      <c r="AT17" s="16">
        <v>-2.8000000000000001E-2</v>
      </c>
      <c r="AU17" s="16">
        <v>-8.0000000000000002E-3</v>
      </c>
      <c r="AV17" s="16">
        <v>-5.0000000000000001E-3</v>
      </c>
      <c r="AW17" s="16">
        <v>-6.0000000000000001E-3</v>
      </c>
      <c r="AX17" s="16">
        <v>-1.2999999999999999E-2</v>
      </c>
      <c r="AY17" s="16">
        <v>-2.5000000000000001E-2</v>
      </c>
      <c r="AZ17" s="16">
        <v>-1E-3</v>
      </c>
      <c r="BA17" s="16">
        <v>-1.2E-2</v>
      </c>
      <c r="BB17" s="16">
        <v>6.351805383486786E-3</v>
      </c>
      <c r="BC17" s="16">
        <v>-3.1729723246927129E-3</v>
      </c>
      <c r="BD17" s="16">
        <v>-1.7301833627378398E-2</v>
      </c>
      <c r="BE17" s="16">
        <v>-1.4686118683762499E-2</v>
      </c>
    </row>
    <row r="18" spans="2:57" x14ac:dyDescent="0.35">
      <c r="B18" s="6" t="s">
        <v>6</v>
      </c>
      <c r="C18" s="6" t="s">
        <v>17</v>
      </c>
      <c r="D18" s="6" t="s">
        <v>63</v>
      </c>
      <c r="E18" s="7">
        <v>0.13200000000000001</v>
      </c>
      <c r="F18" s="7">
        <v>0.13900000000000001</v>
      </c>
      <c r="G18" s="7">
        <v>0.13800000000000001</v>
      </c>
      <c r="H18" s="7">
        <v>0.156</v>
      </c>
      <c r="I18" s="7">
        <v>0.13800000000000001</v>
      </c>
      <c r="J18" s="7">
        <v>0.126</v>
      </c>
      <c r="K18" s="7">
        <v>0.11</v>
      </c>
      <c r="L18" s="7">
        <v>0.1</v>
      </c>
      <c r="M18" s="7">
        <v>8.2000000000000003E-2</v>
      </c>
      <c r="N18" s="7">
        <v>7.5999999999999998E-2</v>
      </c>
      <c r="O18" s="7">
        <v>6.0999999999999999E-2</v>
      </c>
      <c r="P18" s="7">
        <v>3.2000000000000001E-2</v>
      </c>
      <c r="Q18" s="7">
        <v>7.0999999999999994E-2</v>
      </c>
      <c r="R18" s="7">
        <v>6.0999999999999999E-2</v>
      </c>
      <c r="S18" s="7">
        <v>6.4000000000000001E-2</v>
      </c>
      <c r="T18" s="7">
        <v>4.3999999999999997E-2</v>
      </c>
      <c r="U18" s="7">
        <v>2.4E-2</v>
      </c>
      <c r="V18" s="7">
        <v>3.5999999999999997E-2</v>
      </c>
      <c r="W18" s="7">
        <v>4.3999999999999997E-2</v>
      </c>
      <c r="X18" s="7">
        <v>4.5999999999999999E-2</v>
      </c>
      <c r="Y18" s="7">
        <v>0.05</v>
      </c>
      <c r="Z18" s="7">
        <v>6.4000000000000001E-2</v>
      </c>
      <c r="AA18" s="7">
        <v>7.4999999999999997E-2</v>
      </c>
      <c r="AB18" s="7">
        <v>9.0999999999999998E-2</v>
      </c>
      <c r="AC18" s="7">
        <v>5.7877296194580152E-2</v>
      </c>
      <c r="AD18" s="7">
        <v>8.5999999999999993E-2</v>
      </c>
      <c r="AE18" s="7">
        <v>8.1000000000000003E-2</v>
      </c>
      <c r="AF18" s="7">
        <v>7.1999999999999995E-2</v>
      </c>
      <c r="AG18" s="7">
        <v>3.2000000000000001E-2</v>
      </c>
      <c r="AH18" s="7">
        <v>-0.20200000000000001</v>
      </c>
      <c r="AI18" s="7">
        <v>-9.7000000000000003E-2</v>
      </c>
      <c r="AJ18" s="7">
        <v>-1.2999999999999999E-2</v>
      </c>
      <c r="AK18" s="7">
        <v>-2.8000000000000001E-2</v>
      </c>
      <c r="AL18" s="7">
        <v>0.26700000000000002</v>
      </c>
      <c r="AM18" s="7">
        <v>0.158</v>
      </c>
      <c r="AN18" s="7">
        <v>0.16</v>
      </c>
      <c r="AO18" s="7">
        <v>0.24</v>
      </c>
      <c r="AP18" s="7">
        <v>0.247</v>
      </c>
      <c r="AQ18" s="7">
        <v>0.15</v>
      </c>
      <c r="AR18" s="7">
        <v>0.115</v>
      </c>
      <c r="AS18" s="7">
        <v>0.1</v>
      </c>
      <c r="AT18" s="7">
        <v>1.7999999999999999E-2</v>
      </c>
      <c r="AU18" s="7">
        <v>1.7999999999999999E-2</v>
      </c>
      <c r="AV18" s="7">
        <v>2.1000000000000001E-2</v>
      </c>
      <c r="AW18" s="7">
        <v>3.2000000000000001E-2</v>
      </c>
      <c r="AX18" s="7">
        <v>2.8000000000000001E-2</v>
      </c>
      <c r="AY18" s="7">
        <v>3.7999999999999999E-2</v>
      </c>
      <c r="AZ18" s="7">
        <v>6.6000000000000003E-2</v>
      </c>
      <c r="BA18" s="7">
        <v>0.05</v>
      </c>
      <c r="BB18" s="7">
        <v>6.5814593359641238E-2</v>
      </c>
      <c r="BC18" s="7">
        <v>4.4436053991366853E-2</v>
      </c>
      <c r="BD18" s="7">
        <v>2.52121984311981E-2</v>
      </c>
      <c r="BE18" s="7">
        <v>1.7061611425158899E-2</v>
      </c>
    </row>
    <row r="19" spans="2:57" x14ac:dyDescent="0.35">
      <c r="B19" s="6" t="s">
        <v>6</v>
      </c>
      <c r="C19" s="6" t="s">
        <v>17</v>
      </c>
      <c r="D19" s="6" t="s">
        <v>64</v>
      </c>
      <c r="E19" s="7">
        <v>5.8000000000000003E-2</v>
      </c>
      <c r="F19" s="7">
        <v>6.6000000000000003E-2</v>
      </c>
      <c r="G19" s="7">
        <v>7.0000000000000007E-2</v>
      </c>
      <c r="H19" s="7">
        <v>8.5999999999999993E-2</v>
      </c>
      <c r="I19" s="7">
        <v>7.1999999999999995E-2</v>
      </c>
      <c r="J19" s="7">
        <v>4.3999999999999997E-2</v>
      </c>
      <c r="K19" s="7">
        <v>3.7999999999999999E-2</v>
      </c>
      <c r="L19" s="7">
        <v>3.5999999999999997E-2</v>
      </c>
      <c r="M19" s="7">
        <v>1.9E-2</v>
      </c>
      <c r="N19" s="7">
        <v>4.0000000000000001E-3</v>
      </c>
      <c r="O19" s="7">
        <v>-3.2000000000000001E-2</v>
      </c>
      <c r="P19" s="7">
        <v>-0.06</v>
      </c>
      <c r="Q19" s="7">
        <v>-3.6999999999999998E-2</v>
      </c>
      <c r="R19" s="7">
        <v>-4.1000000000000002E-2</v>
      </c>
      <c r="S19" s="7">
        <v>-3.3000000000000002E-2</v>
      </c>
      <c r="T19" s="7">
        <v>-2.8000000000000001E-2</v>
      </c>
      <c r="U19" s="7">
        <v>-1.7000000000000001E-2</v>
      </c>
      <c r="V19" s="7">
        <v>0.02</v>
      </c>
      <c r="W19" s="7">
        <v>4.2000000000000003E-2</v>
      </c>
      <c r="X19" s="7">
        <v>3.9E-2</v>
      </c>
      <c r="Y19" s="7">
        <v>3.7999999999999999E-2</v>
      </c>
      <c r="Z19" s="7">
        <v>4.7E-2</v>
      </c>
      <c r="AA19" s="7">
        <v>0.05</v>
      </c>
      <c r="AB19" s="7">
        <v>6.8000000000000005E-2</v>
      </c>
      <c r="AC19" s="7">
        <v>5.6361349231281999E-4</v>
      </c>
      <c r="AD19" s="7">
        <v>5.2999999999999999E-2</v>
      </c>
      <c r="AE19" s="7">
        <v>5.3999999999999999E-2</v>
      </c>
      <c r="AF19" s="7">
        <v>4.8000000000000001E-2</v>
      </c>
      <c r="AG19" s="7">
        <v>0</v>
      </c>
      <c r="AH19" s="7">
        <v>-0.20799999999999999</v>
      </c>
      <c r="AI19" s="7">
        <v>-0.13100000000000001</v>
      </c>
      <c r="AJ19" s="7">
        <v>-8.1000000000000003E-2</v>
      </c>
      <c r="AK19" s="7">
        <v>-0.115</v>
      </c>
      <c r="AL19" s="7">
        <v>0.11600000000000001</v>
      </c>
      <c r="AM19" s="7">
        <v>0.03</v>
      </c>
      <c r="AN19" s="7">
        <v>3.7999999999999999E-2</v>
      </c>
      <c r="AO19" s="7">
        <v>0.121</v>
      </c>
      <c r="AP19" s="7">
        <v>0.10100000000000001</v>
      </c>
      <c r="AQ19" s="7">
        <v>2.3E-2</v>
      </c>
      <c r="AR19" s="7">
        <v>2.7E-2</v>
      </c>
      <c r="AS19" s="7">
        <v>3.4000000000000002E-2</v>
      </c>
      <c r="AT19" s="7">
        <v>-1E-3</v>
      </c>
      <c r="AU19" s="7">
        <v>-1.4E-2</v>
      </c>
      <c r="AV19" s="7">
        <v>-6.0000000000000001E-3</v>
      </c>
      <c r="AW19" s="7">
        <v>1E-3</v>
      </c>
      <c r="AX19" s="7">
        <v>-6.0000000000000001E-3</v>
      </c>
      <c r="AY19" s="7">
        <v>3.0000000000000001E-3</v>
      </c>
      <c r="AZ19" s="7">
        <v>1.7999999999999999E-2</v>
      </c>
      <c r="BA19" s="7">
        <v>-5.0000000000000001E-3</v>
      </c>
      <c r="BB19" s="7">
        <v>7.1810619720418254E-3</v>
      </c>
      <c r="BC19" s="7">
        <v>-9.5929381014538961E-3</v>
      </c>
      <c r="BD19" s="7">
        <v>-1.5788542583890199E-2</v>
      </c>
      <c r="BE19" s="7">
        <v>-8.9270904446798697E-3</v>
      </c>
    </row>
    <row r="20" spans="2:57" x14ac:dyDescent="0.35"/>
    <row r="21" spans="2:57" x14ac:dyDescent="0.35"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</row>
    <row r="22" spans="2:57" x14ac:dyDescent="0.35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</row>
    <row r="23" spans="2:57" x14ac:dyDescent="0.35"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</row>
    <row r="24" spans="2:57" x14ac:dyDescent="0.35"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</row>
    <row r="25" spans="2:57" x14ac:dyDescent="0.35"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</row>
    <row r="26" spans="2:57" x14ac:dyDescent="0.35"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</row>
    <row r="27" spans="2:57" x14ac:dyDescent="0.35"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</row>
    <row r="28" spans="2:57" x14ac:dyDescent="0.35"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</row>
    <row r="29" spans="2:57" x14ac:dyDescent="0.35"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</row>
    <row r="30" spans="2:57" x14ac:dyDescent="0.35"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</row>
    <row r="31" spans="2:57" x14ac:dyDescent="0.35"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</row>
    <row r="32" spans="2:57" x14ac:dyDescent="0.35"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</row>
    <row r="33" spans="13:13" x14ac:dyDescent="0.35"/>
    <row r="34" spans="13:13" x14ac:dyDescent="0.35"/>
    <row r="35" spans="13:13" x14ac:dyDescent="0.35"/>
    <row r="36" spans="13:13" x14ac:dyDescent="0.35"/>
    <row r="37" spans="13:13" x14ac:dyDescent="0.35"/>
    <row r="38" spans="13:13" x14ac:dyDescent="0.35"/>
    <row r="39" spans="13:13" x14ac:dyDescent="0.35"/>
    <row r="40" spans="13:13" x14ac:dyDescent="0.35">
      <c r="M40" s="8"/>
    </row>
    <row r="41" spans="13:13" x14ac:dyDescent="0.35"/>
    <row r="42" spans="13:13" x14ac:dyDescent="0.35"/>
    <row r="43" spans="13:13" x14ac:dyDescent="0.35"/>
    <row r="44" spans="13:13" x14ac:dyDescent="0.35"/>
    <row r="45" spans="13:13" x14ac:dyDescent="0.35"/>
    <row r="46" spans="13:13" x14ac:dyDescent="0.35"/>
    <row r="47" spans="13:13" x14ac:dyDescent="0.35"/>
    <row r="48" spans="13:13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  <row r="58" x14ac:dyDescent="0.35"/>
    <row r="59" x14ac:dyDescent="0.35"/>
    <row r="60" x14ac:dyDescent="0.35"/>
    <row r="61" x14ac:dyDescent="0.35"/>
    <row r="62" x14ac:dyDescent="0.35"/>
    <row r="63" x14ac:dyDescent="0.35"/>
    <row r="64" x14ac:dyDescent="0.35"/>
    <row r="65" x14ac:dyDescent="0.35"/>
    <row r="66" x14ac:dyDescent="0.35"/>
    <row r="67" x14ac:dyDescent="0.35"/>
    <row r="68" x14ac:dyDescent="0.35"/>
    <row r="69" x14ac:dyDescent="0.35"/>
    <row r="70" x14ac:dyDescent="0.35"/>
    <row r="71" x14ac:dyDescent="0.35"/>
    <row r="72" x14ac:dyDescent="0.35"/>
    <row r="73" x14ac:dyDescent="0.35"/>
    <row r="74" x14ac:dyDescent="0.35"/>
    <row r="75" x14ac:dyDescent="0.35"/>
    <row r="76" x14ac:dyDescent="0.35"/>
    <row r="77" x14ac:dyDescent="0.35"/>
    <row r="78" x14ac:dyDescent="0.35"/>
    <row r="79" x14ac:dyDescent="0.35"/>
    <row r="80" x14ac:dyDescent="0.35"/>
    <row r="81" x14ac:dyDescent="0.35"/>
  </sheetData>
  <phoneticPr fontId="11" type="noConversion"/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INFORMAÇÃO PÚBLICA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B1:AD80"/>
  <sheetViews>
    <sheetView showGridLines="0" showRowColHeaders="0" workbookViewId="0">
      <pane xSplit="4" ySplit="7" topLeftCell="E8" activePane="bottomRight" state="frozen"/>
      <selection activeCell="AX9" sqref="AX9"/>
      <selection pane="topRight" activeCell="AX9" sqref="AX9"/>
      <selection pane="bottomLeft" activeCell="AX9" sqref="AX9"/>
      <selection pane="bottomRight" activeCell="B8" sqref="B8"/>
    </sheetView>
  </sheetViews>
  <sheetFormatPr defaultColWidth="9.1796875" defaultRowHeight="14.5" zeroHeight="1" x14ac:dyDescent="0.35"/>
  <cols>
    <col min="1" max="1" width="4.1796875" customWidth="1"/>
    <col min="2" max="3" width="14.81640625" customWidth="1"/>
    <col min="4" max="4" width="38.81640625" customWidth="1"/>
    <col min="5" max="7" width="6.1796875" bestFit="1" customWidth="1"/>
    <col min="8" max="8" width="6" bestFit="1" customWidth="1"/>
    <col min="9" max="9" width="5.1796875" bestFit="1" customWidth="1"/>
    <col min="10" max="13" width="5.81640625" bestFit="1" customWidth="1"/>
    <col min="14" max="18" width="5.1796875" bestFit="1" customWidth="1"/>
    <col min="19" max="20" width="6.81640625" bestFit="1" customWidth="1"/>
    <col min="21" max="22" width="6" bestFit="1" customWidth="1"/>
    <col min="23" max="24" width="6.1796875" bestFit="1" customWidth="1"/>
    <col min="25" max="30" width="5.54296875" bestFit="1" customWidth="1"/>
  </cols>
  <sheetData>
    <row r="1" spans="2:30" x14ac:dyDescent="0.35"/>
    <row r="2" spans="2:30" ht="17.5" x14ac:dyDescent="0.35">
      <c r="B2" s="2" t="s">
        <v>65</v>
      </c>
      <c r="D2" s="3"/>
    </row>
    <row r="3" spans="2:30" ht="15.5" x14ac:dyDescent="0.35">
      <c r="B3" s="4" t="s">
        <v>1</v>
      </c>
    </row>
    <row r="4" spans="2:30" x14ac:dyDescent="0.35">
      <c r="B4" s="1" t="s">
        <v>2</v>
      </c>
    </row>
    <row r="5" spans="2:30" x14ac:dyDescent="0.35">
      <c r="B5" s="17" t="str">
        <f>'Índice Mensal'!B5</f>
        <v>Dados atualizados até Fev/26</v>
      </c>
    </row>
    <row r="6" spans="2:30" x14ac:dyDescent="0.35">
      <c r="B6" s="1"/>
    </row>
    <row r="7" spans="2:30" ht="15" thickBot="1" x14ac:dyDescent="0.4">
      <c r="B7" s="5" t="s">
        <v>3</v>
      </c>
      <c r="C7" s="5" t="s">
        <v>4</v>
      </c>
      <c r="D7" s="5" t="s">
        <v>5</v>
      </c>
      <c r="E7" s="18" t="s">
        <v>66</v>
      </c>
      <c r="F7" s="18" t="s">
        <v>67</v>
      </c>
      <c r="G7" s="18" t="s">
        <v>68</v>
      </c>
      <c r="H7" s="18" t="s">
        <v>69</v>
      </c>
      <c r="I7" s="18" t="s">
        <v>70</v>
      </c>
      <c r="J7" s="18" t="s">
        <v>71</v>
      </c>
      <c r="K7" s="18" t="s">
        <v>72</v>
      </c>
      <c r="L7" s="18" t="s">
        <v>73</v>
      </c>
      <c r="M7" s="18" t="s">
        <v>74</v>
      </c>
      <c r="N7" s="18" t="s">
        <v>75</v>
      </c>
      <c r="O7" s="18" t="s">
        <v>76</v>
      </c>
      <c r="P7" s="18" t="s">
        <v>77</v>
      </c>
      <c r="Q7" s="18" t="s">
        <v>78</v>
      </c>
      <c r="R7" s="18" t="s">
        <v>79</v>
      </c>
      <c r="S7" s="18" t="s">
        <v>80</v>
      </c>
      <c r="T7" s="18" t="s">
        <v>81</v>
      </c>
      <c r="U7" s="18" t="s">
        <v>82</v>
      </c>
      <c r="V7" s="18" t="s">
        <v>83</v>
      </c>
      <c r="W7" s="18" t="s">
        <v>84</v>
      </c>
      <c r="X7" s="18" t="s">
        <v>85</v>
      </c>
      <c r="Y7" s="18" t="s">
        <v>86</v>
      </c>
      <c r="Z7" s="18" t="s">
        <v>87</v>
      </c>
      <c r="AA7" s="18" t="s">
        <v>91</v>
      </c>
      <c r="AB7" s="18" t="s">
        <v>95</v>
      </c>
      <c r="AC7" s="18" t="s">
        <v>98</v>
      </c>
      <c r="AD7" s="18" t="s">
        <v>101</v>
      </c>
    </row>
    <row r="8" spans="2:30" s="11" customFormat="1" x14ac:dyDescent="0.35">
      <c r="B8" s="12" t="s">
        <v>6</v>
      </c>
      <c r="C8" s="12" t="s">
        <v>7</v>
      </c>
      <c r="D8" s="12" t="s">
        <v>63</v>
      </c>
      <c r="E8" s="13">
        <v>0.126</v>
      </c>
      <c r="F8" s="13">
        <v>0.14099999999999999</v>
      </c>
      <c r="G8" s="13">
        <v>0.123</v>
      </c>
      <c r="H8" s="13">
        <v>9.7000000000000003E-2</v>
      </c>
      <c r="I8" s="13">
        <v>7.3999999999999996E-2</v>
      </c>
      <c r="J8" s="13">
        <v>3.9E-2</v>
      </c>
      <c r="K8" s="13">
        <v>3.7999999999999999E-2</v>
      </c>
      <c r="L8" s="13">
        <v>3.3000000000000002E-2</v>
      </c>
      <c r="M8" s="13">
        <v>1.4E-2</v>
      </c>
      <c r="N8" s="13">
        <v>0.02</v>
      </c>
      <c r="O8" s="13">
        <v>3.7999999999999999E-2</v>
      </c>
      <c r="P8" s="13">
        <v>6.7000000000000004E-2</v>
      </c>
      <c r="Q8" s="13">
        <v>6.3E-2</v>
      </c>
      <c r="R8" s="13">
        <v>6.4000000000000001E-2</v>
      </c>
      <c r="S8" s="13">
        <v>-0.14000000000000001</v>
      </c>
      <c r="T8" s="13">
        <v>-7.1999999999999995E-2</v>
      </c>
      <c r="U8" s="13">
        <v>9.7000000000000003E-2</v>
      </c>
      <c r="V8" s="13">
        <v>0.152</v>
      </c>
      <c r="W8" s="13">
        <v>0.248</v>
      </c>
      <c r="X8" s="13">
        <v>0.123</v>
      </c>
      <c r="Y8" s="13">
        <v>0.05</v>
      </c>
      <c r="Z8" s="13">
        <v>2.1999999999999999E-2</v>
      </c>
      <c r="AA8" s="13">
        <v>0.03</v>
      </c>
      <c r="AB8" s="13">
        <v>3.9E-2</v>
      </c>
      <c r="AC8" s="13">
        <v>5.1135130097520909E-2</v>
      </c>
      <c r="AD8" s="13">
        <v>2.7048055704676999E-2</v>
      </c>
    </row>
    <row r="9" spans="2:30" s="11" customFormat="1" x14ac:dyDescent="0.35">
      <c r="B9" s="12" t="s">
        <v>6</v>
      </c>
      <c r="C9" s="12" t="s">
        <v>7</v>
      </c>
      <c r="D9" s="12" t="s">
        <v>88</v>
      </c>
      <c r="E9" s="13">
        <v>4.3999999999999997E-2</v>
      </c>
      <c r="F9" s="13">
        <v>7.0000000000000007E-2</v>
      </c>
      <c r="G9" s="13">
        <v>5.1999999999999998E-2</v>
      </c>
      <c r="H9" s="13">
        <v>3.4000000000000002E-2</v>
      </c>
      <c r="I9" s="13">
        <v>1.4E-2</v>
      </c>
      <c r="J9" s="13">
        <v>-3.9E-2</v>
      </c>
      <c r="K9" s="13">
        <v>-0.05</v>
      </c>
      <c r="L9" s="13">
        <v>-4.7E-2</v>
      </c>
      <c r="M9" s="13">
        <v>-1.9E-2</v>
      </c>
      <c r="N9" s="13">
        <v>1.2E-2</v>
      </c>
      <c r="O9" s="13">
        <v>2.1000000000000001E-2</v>
      </c>
      <c r="P9" s="13">
        <v>2.9000000000000001E-2</v>
      </c>
      <c r="Q9" s="13">
        <v>2.1999999999999999E-2</v>
      </c>
      <c r="R9" s="13">
        <v>3.5999999999999997E-2</v>
      </c>
      <c r="S9" s="13">
        <v>-0.16</v>
      </c>
      <c r="T9" s="13">
        <v>-0.121</v>
      </c>
      <c r="U9" s="13">
        <v>-8.9999999999999993E-3</v>
      </c>
      <c r="V9" s="13">
        <v>2.1999999999999999E-2</v>
      </c>
      <c r="W9" s="13">
        <v>9.7000000000000003E-2</v>
      </c>
      <c r="X9" s="13">
        <v>1.2E-2</v>
      </c>
      <c r="Y9" s="13">
        <v>-1E-3</v>
      </c>
      <c r="Z9" s="13">
        <v>-0.01</v>
      </c>
      <c r="AA9" s="13">
        <v>-7.0000000000000001E-3</v>
      </c>
      <c r="AB9" s="13">
        <v>-8.9999999999999993E-3</v>
      </c>
      <c r="AC9" s="13">
        <v>-6.8779649875118087E-3</v>
      </c>
      <c r="AD9" s="13">
        <v>-1.54099401002701E-2</v>
      </c>
    </row>
    <row r="10" spans="2:30" x14ac:dyDescent="0.35">
      <c r="B10" s="6" t="s">
        <v>6</v>
      </c>
      <c r="C10" s="6" t="s">
        <v>13</v>
      </c>
      <c r="D10" s="6" t="s">
        <v>63</v>
      </c>
      <c r="E10" s="7">
        <v>0.14499999999999999</v>
      </c>
      <c r="F10" s="7">
        <v>0.14699999999999999</v>
      </c>
      <c r="G10" s="7">
        <v>0.14399999999999999</v>
      </c>
      <c r="H10" s="7">
        <v>0.108</v>
      </c>
      <c r="I10" s="7">
        <v>8.5999999999999993E-2</v>
      </c>
      <c r="J10" s="7">
        <v>4.5999999999999999E-2</v>
      </c>
      <c r="K10" s="7">
        <v>4.2999999999999997E-2</v>
      </c>
      <c r="L10" s="7">
        <v>0.03</v>
      </c>
      <c r="M10" s="7">
        <v>6.0000000000000001E-3</v>
      </c>
      <c r="N10" s="7">
        <v>1.2999999999999999E-2</v>
      </c>
      <c r="O10" s="7">
        <v>0.04</v>
      </c>
      <c r="P10" s="7">
        <v>9.0999999999999998E-2</v>
      </c>
      <c r="Q10" s="7">
        <v>7.3999999999999996E-2</v>
      </c>
      <c r="R10" s="7">
        <v>7.1999999999999995E-2</v>
      </c>
      <c r="S10" s="7">
        <v>-8.3000000000000004E-2</v>
      </c>
      <c r="T10" s="7">
        <v>-2.9000000000000001E-2</v>
      </c>
      <c r="U10" s="7">
        <v>0.13</v>
      </c>
      <c r="V10" s="7">
        <v>0.14699999999999999</v>
      </c>
      <c r="W10" s="7">
        <v>0.224</v>
      </c>
      <c r="X10" s="7">
        <v>0.10199999999999999</v>
      </c>
      <c r="Y10" s="7">
        <v>3.3000000000000002E-2</v>
      </c>
      <c r="Z10" s="7">
        <v>0.01</v>
      </c>
      <c r="AA10" s="7">
        <v>1.6E-2</v>
      </c>
      <c r="AB10" s="7">
        <v>1.9E-2</v>
      </c>
      <c r="AC10" s="7">
        <v>3.8799708927748762E-2</v>
      </c>
      <c r="AD10" s="7">
        <v>1.3957061127938901E-2</v>
      </c>
    </row>
    <row r="11" spans="2:30" x14ac:dyDescent="0.35">
      <c r="B11" s="6" t="s">
        <v>6</v>
      </c>
      <c r="C11" s="6" t="s">
        <v>13</v>
      </c>
      <c r="D11" s="6" t="s">
        <v>88</v>
      </c>
      <c r="E11" s="7">
        <v>7.3999999999999996E-2</v>
      </c>
      <c r="F11" s="7">
        <v>6.4000000000000001E-2</v>
      </c>
      <c r="G11" s="7">
        <v>6.6000000000000003E-2</v>
      </c>
      <c r="H11" s="7">
        <v>0.04</v>
      </c>
      <c r="I11" s="7">
        <v>1.2999999999999999E-2</v>
      </c>
      <c r="J11" s="7">
        <v>-3.5999999999999997E-2</v>
      </c>
      <c r="K11" s="7">
        <v>-4.2000000000000003E-2</v>
      </c>
      <c r="L11" s="7">
        <v>-4.3999999999999997E-2</v>
      </c>
      <c r="M11" s="7">
        <v>-1.7999999999999999E-2</v>
      </c>
      <c r="N11" s="7">
        <v>3.0000000000000001E-3</v>
      </c>
      <c r="O11" s="7">
        <v>2.1000000000000001E-2</v>
      </c>
      <c r="P11" s="7">
        <v>5.8000000000000003E-2</v>
      </c>
      <c r="Q11" s="7">
        <v>0.04</v>
      </c>
      <c r="R11" s="7">
        <v>4.5999999999999999E-2</v>
      </c>
      <c r="S11" s="7">
        <v>-0.10199999999999999</v>
      </c>
      <c r="T11" s="7">
        <v>-8.6999999999999994E-2</v>
      </c>
      <c r="U11" s="7">
        <v>1.2999999999999999E-2</v>
      </c>
      <c r="V11" s="7">
        <v>2.5000000000000001E-2</v>
      </c>
      <c r="W11" s="7">
        <v>8.3000000000000004E-2</v>
      </c>
      <c r="X11" s="7">
        <v>4.0000000000000001E-3</v>
      </c>
      <c r="Y11" s="7">
        <v>-5.0000000000000001E-3</v>
      </c>
      <c r="Z11" s="7">
        <v>-1.9E-2</v>
      </c>
      <c r="AA11" s="7">
        <v>-1.7999999999999999E-2</v>
      </c>
      <c r="AB11" s="7">
        <v>-3.4000000000000002E-2</v>
      </c>
      <c r="AC11" s="7">
        <v>-2.5342760021143221E-2</v>
      </c>
      <c r="AD11" s="7">
        <v>-2.9008998649030001E-2</v>
      </c>
    </row>
    <row r="12" spans="2:30" x14ac:dyDescent="0.35">
      <c r="B12" s="14" t="s">
        <v>6</v>
      </c>
      <c r="C12" s="14" t="s">
        <v>14</v>
      </c>
      <c r="D12" s="14" t="s">
        <v>63</v>
      </c>
      <c r="E12" s="16">
        <v>0.121</v>
      </c>
      <c r="F12" s="16">
        <v>0.151</v>
      </c>
      <c r="G12" s="16">
        <v>0.13500000000000001</v>
      </c>
      <c r="H12" s="16">
        <v>9.9000000000000005E-2</v>
      </c>
      <c r="I12" s="16">
        <v>7.9000000000000001E-2</v>
      </c>
      <c r="J12" s="16">
        <v>4.5999999999999999E-2</v>
      </c>
      <c r="K12" s="16">
        <v>4.7E-2</v>
      </c>
      <c r="L12" s="16">
        <v>3.9E-2</v>
      </c>
      <c r="M12" s="16">
        <v>1.4999999999999999E-2</v>
      </c>
      <c r="N12" s="16">
        <v>0.03</v>
      </c>
      <c r="O12" s="16">
        <v>5.5E-2</v>
      </c>
      <c r="P12" s="16">
        <v>8.6999999999999994E-2</v>
      </c>
      <c r="Q12" s="16">
        <v>6.8000000000000005E-2</v>
      </c>
      <c r="R12" s="16">
        <v>7.0000000000000007E-2</v>
      </c>
      <c r="S12" s="16">
        <v>-0.13400000000000001</v>
      </c>
      <c r="T12" s="16">
        <v>-7.0000000000000007E-2</v>
      </c>
      <c r="U12" s="16">
        <v>0.11600000000000001</v>
      </c>
      <c r="V12" s="16">
        <v>0.158</v>
      </c>
      <c r="W12" s="16">
        <v>0.246</v>
      </c>
      <c r="X12" s="16">
        <v>0.114</v>
      </c>
      <c r="Y12" s="16">
        <v>3.6999999999999998E-2</v>
      </c>
      <c r="Z12" s="16">
        <v>8.9999999999999993E-3</v>
      </c>
      <c r="AA12" s="16">
        <v>2.5000000000000001E-2</v>
      </c>
      <c r="AB12" s="16">
        <v>2.9000000000000001E-2</v>
      </c>
      <c r="AC12" s="16">
        <v>3.5526282890066208E-2</v>
      </c>
      <c r="AD12" s="16">
        <v>1.8243970483911201E-2</v>
      </c>
    </row>
    <row r="13" spans="2:30" x14ac:dyDescent="0.35">
      <c r="B13" s="14" t="s">
        <v>6</v>
      </c>
      <c r="C13" s="14" t="s">
        <v>14</v>
      </c>
      <c r="D13" s="14" t="s">
        <v>88</v>
      </c>
      <c r="E13" s="16">
        <v>3.7999999999999999E-2</v>
      </c>
      <c r="F13" s="16">
        <v>7.1999999999999995E-2</v>
      </c>
      <c r="G13" s="16">
        <v>5.1999999999999998E-2</v>
      </c>
      <c r="H13" s="16">
        <v>3.4000000000000002E-2</v>
      </c>
      <c r="I13" s="16">
        <v>0.02</v>
      </c>
      <c r="J13" s="16">
        <v>-2.1000000000000001E-2</v>
      </c>
      <c r="K13" s="16">
        <v>-0.04</v>
      </c>
      <c r="L13" s="16">
        <v>-4.5999999999999999E-2</v>
      </c>
      <c r="M13" s="16">
        <v>-1.9E-2</v>
      </c>
      <c r="N13" s="16">
        <v>2.1000000000000001E-2</v>
      </c>
      <c r="O13" s="16">
        <v>3.5999999999999997E-2</v>
      </c>
      <c r="P13" s="16">
        <v>4.5999999999999999E-2</v>
      </c>
      <c r="Q13" s="16">
        <v>2.7E-2</v>
      </c>
      <c r="R13" s="16">
        <v>4.8000000000000001E-2</v>
      </c>
      <c r="S13" s="16">
        <v>-0.151</v>
      </c>
      <c r="T13" s="16">
        <v>-0.122</v>
      </c>
      <c r="U13" s="16">
        <v>4.0000000000000001E-3</v>
      </c>
      <c r="V13" s="16">
        <v>2.5999999999999999E-2</v>
      </c>
      <c r="W13" s="16">
        <v>0.09</v>
      </c>
      <c r="X13" s="16">
        <v>1.2999999999999999E-2</v>
      </c>
      <c r="Y13" s="16">
        <v>6.0000000000000001E-3</v>
      </c>
      <c r="Z13" s="16">
        <v>-1.4999999999999999E-2</v>
      </c>
      <c r="AA13" s="16">
        <v>-8.9999999999999993E-3</v>
      </c>
      <c r="AB13" s="16">
        <v>-1.4999999999999999E-2</v>
      </c>
      <c r="AC13" s="16">
        <v>-1.822788694624089E-2</v>
      </c>
      <c r="AD13" s="16">
        <v>-1.8716226406474801E-2</v>
      </c>
    </row>
    <row r="14" spans="2:30" x14ac:dyDescent="0.35">
      <c r="B14" s="6" t="s">
        <v>6</v>
      </c>
      <c r="C14" s="6" t="s">
        <v>15</v>
      </c>
      <c r="D14" s="6" t="s">
        <v>63</v>
      </c>
      <c r="E14" s="7">
        <v>0.153</v>
      </c>
      <c r="F14" s="7">
        <v>0.16</v>
      </c>
      <c r="G14" s="7">
        <v>0.13200000000000001</v>
      </c>
      <c r="H14" s="7">
        <v>0.112</v>
      </c>
      <c r="I14" s="7">
        <v>8.5999999999999993E-2</v>
      </c>
      <c r="J14" s="7">
        <v>2.7E-2</v>
      </c>
      <c r="K14" s="7">
        <v>1.4E-2</v>
      </c>
      <c r="L14" s="7">
        <v>1.0999999999999999E-2</v>
      </c>
      <c r="M14" s="7">
        <v>2.5999999999999999E-2</v>
      </c>
      <c r="N14" s="7">
        <v>0.03</v>
      </c>
      <c r="O14" s="7">
        <v>7.0999999999999994E-2</v>
      </c>
      <c r="P14" s="7">
        <v>9.5000000000000001E-2</v>
      </c>
      <c r="Q14" s="7">
        <v>0.09</v>
      </c>
      <c r="R14" s="7">
        <v>9.5000000000000001E-2</v>
      </c>
      <c r="S14" s="7">
        <v>-0.04</v>
      </c>
      <c r="T14" s="7">
        <v>3.9E-2</v>
      </c>
      <c r="U14" s="7">
        <v>0.16700000000000001</v>
      </c>
      <c r="V14" s="7">
        <v>0.157</v>
      </c>
      <c r="W14" s="7">
        <v>0.24199999999999999</v>
      </c>
      <c r="X14" s="7">
        <v>0.123</v>
      </c>
      <c r="Y14" s="7">
        <v>3.9E-2</v>
      </c>
      <c r="Z14" s="7">
        <v>1.4E-2</v>
      </c>
      <c r="AA14" s="7">
        <v>2.7E-2</v>
      </c>
      <c r="AB14" s="7">
        <v>3.2000000000000001E-2</v>
      </c>
      <c r="AC14" s="7">
        <v>4.2263771738715761E-2</v>
      </c>
      <c r="AD14" s="7">
        <v>1.2386439732589001E-2</v>
      </c>
    </row>
    <row r="15" spans="2:30" x14ac:dyDescent="0.35">
      <c r="B15" s="6" t="s">
        <v>6</v>
      </c>
      <c r="C15" s="6" t="s">
        <v>15</v>
      </c>
      <c r="D15" s="6" t="s">
        <v>88</v>
      </c>
      <c r="E15" s="7">
        <v>6.2E-2</v>
      </c>
      <c r="F15" s="7">
        <v>8.2000000000000003E-2</v>
      </c>
      <c r="G15" s="7">
        <v>7.5999999999999998E-2</v>
      </c>
      <c r="H15" s="7">
        <v>5.6000000000000001E-2</v>
      </c>
      <c r="I15" s="7">
        <v>2.3E-2</v>
      </c>
      <c r="J15" s="7">
        <v>-4.3999999999999997E-2</v>
      </c>
      <c r="K15" s="7">
        <v>-7.0999999999999994E-2</v>
      </c>
      <c r="L15" s="7">
        <v>-7.5999999999999998E-2</v>
      </c>
      <c r="M15" s="7">
        <v>-5.0000000000000001E-3</v>
      </c>
      <c r="N15" s="7">
        <v>3.5000000000000003E-2</v>
      </c>
      <c r="O15" s="7">
        <v>6.6000000000000003E-2</v>
      </c>
      <c r="P15" s="7">
        <v>7.4999999999999997E-2</v>
      </c>
      <c r="Q15" s="7">
        <v>0.06</v>
      </c>
      <c r="R15" s="7">
        <v>6.6000000000000003E-2</v>
      </c>
      <c r="S15" s="7">
        <v>-7.4999999999999997E-2</v>
      </c>
      <c r="T15" s="7">
        <v>-2.9000000000000001E-2</v>
      </c>
      <c r="U15" s="7">
        <v>4.2000000000000003E-2</v>
      </c>
      <c r="V15" s="7">
        <v>4.4999999999999998E-2</v>
      </c>
      <c r="W15" s="7">
        <v>0.13100000000000001</v>
      </c>
      <c r="X15" s="7">
        <v>4.3999999999999997E-2</v>
      </c>
      <c r="Y15" s="7">
        <v>0.01</v>
      </c>
      <c r="Z15" s="7">
        <v>-1.6E-2</v>
      </c>
      <c r="AA15" s="7">
        <v>-1.2999999999999999E-2</v>
      </c>
      <c r="AB15" s="7">
        <v>-2.1000000000000001E-2</v>
      </c>
      <c r="AC15" s="7">
        <v>-2.5189531907769739E-2</v>
      </c>
      <c r="AD15" s="7">
        <v>-3.2505176797853801E-2</v>
      </c>
    </row>
    <row r="16" spans="2:30" x14ac:dyDescent="0.35">
      <c r="B16" s="14" t="s">
        <v>6</v>
      </c>
      <c r="C16" s="14" t="s">
        <v>16</v>
      </c>
      <c r="D16" s="14" t="s">
        <v>63</v>
      </c>
      <c r="E16" s="16">
        <v>0.12</v>
      </c>
      <c r="F16" s="16">
        <v>0.13100000000000001</v>
      </c>
      <c r="G16" s="16">
        <v>0.11799999999999999</v>
      </c>
      <c r="H16" s="16">
        <v>9.0999999999999998E-2</v>
      </c>
      <c r="I16" s="16">
        <v>6.9000000000000006E-2</v>
      </c>
      <c r="J16" s="16">
        <v>3.6999999999999998E-2</v>
      </c>
      <c r="K16" s="16">
        <v>3.3000000000000002E-2</v>
      </c>
      <c r="L16" s="16">
        <v>0.03</v>
      </c>
      <c r="M16" s="16">
        <v>0.01</v>
      </c>
      <c r="N16" s="16">
        <v>1.2999999999999999E-2</v>
      </c>
      <c r="O16" s="16">
        <v>2.8000000000000001E-2</v>
      </c>
      <c r="P16" s="16">
        <v>5.2999999999999999E-2</v>
      </c>
      <c r="Q16" s="16">
        <v>5.6000000000000001E-2</v>
      </c>
      <c r="R16" s="16">
        <v>5.7000000000000002E-2</v>
      </c>
      <c r="S16" s="16">
        <v>-0.17</v>
      </c>
      <c r="T16" s="16">
        <v>-9.6000000000000002E-2</v>
      </c>
      <c r="U16" s="16">
        <v>8.3000000000000004E-2</v>
      </c>
      <c r="V16" s="16">
        <v>0.14799999999999999</v>
      </c>
      <c r="W16" s="16">
        <v>0.253</v>
      </c>
      <c r="X16" s="16">
        <v>0.127</v>
      </c>
      <c r="Y16" s="16">
        <v>5.5E-2</v>
      </c>
      <c r="Z16" s="16">
        <v>2.8000000000000001E-2</v>
      </c>
      <c r="AA16" s="16">
        <v>3.4000000000000002E-2</v>
      </c>
      <c r="AB16" s="16">
        <v>4.1000000000000002E-2</v>
      </c>
      <c r="AC16" s="16">
        <v>5.5794501979744338E-2</v>
      </c>
      <c r="AD16" s="16">
        <v>3.11069000995263E-2</v>
      </c>
    </row>
    <row r="17" spans="2:30" x14ac:dyDescent="0.35">
      <c r="B17" s="14" t="s">
        <v>6</v>
      </c>
      <c r="C17" s="14" t="s">
        <v>16</v>
      </c>
      <c r="D17" s="14" t="s">
        <v>88</v>
      </c>
      <c r="E17" s="16">
        <v>4.8000000000000001E-2</v>
      </c>
      <c r="F17" s="16">
        <v>5.8999999999999997E-2</v>
      </c>
      <c r="G17" s="16">
        <v>4.4999999999999998E-2</v>
      </c>
      <c r="H17" s="16">
        <v>2.5000000000000001E-2</v>
      </c>
      <c r="I17" s="16">
        <v>8.0000000000000002E-3</v>
      </c>
      <c r="J17" s="16">
        <v>-4.2000000000000003E-2</v>
      </c>
      <c r="K17" s="16">
        <v>-5.1999999999999998E-2</v>
      </c>
      <c r="L17" s="16">
        <v>-4.5999999999999999E-2</v>
      </c>
      <c r="M17" s="16">
        <v>-2.1999999999999999E-2</v>
      </c>
      <c r="N17" s="16">
        <v>8.0000000000000002E-3</v>
      </c>
      <c r="O17" s="16">
        <v>8.9999999999999993E-3</v>
      </c>
      <c r="P17" s="16">
        <v>0.01</v>
      </c>
      <c r="Q17" s="16">
        <v>3.0000000000000001E-3</v>
      </c>
      <c r="R17" s="16">
        <v>0.02</v>
      </c>
      <c r="S17" s="16">
        <v>-0.191</v>
      </c>
      <c r="T17" s="16">
        <v>-0.13200000000000001</v>
      </c>
      <c r="U17" s="16">
        <v>-1.9E-2</v>
      </c>
      <c r="V17" s="16">
        <v>2.1000000000000001E-2</v>
      </c>
      <c r="W17" s="16">
        <v>9.7000000000000003E-2</v>
      </c>
      <c r="X17" s="16">
        <v>3.0000000000000001E-3</v>
      </c>
      <c r="Y17" s="16">
        <v>-1.2E-2</v>
      </c>
      <c r="Z17" s="16">
        <v>-6.0000000000000001E-3</v>
      </c>
      <c r="AA17" s="16">
        <v>-8.0000000000000002E-3</v>
      </c>
      <c r="AB17" s="16">
        <v>-1.2E-2</v>
      </c>
      <c r="AC17" s="16">
        <v>-2.8313032791770221E-3</v>
      </c>
      <c r="AD17" s="16">
        <v>-1.1344710136929699E-2</v>
      </c>
    </row>
    <row r="18" spans="2:30" ht="14.25" customHeight="1" x14ac:dyDescent="0.35">
      <c r="B18" s="6" t="s">
        <v>6</v>
      </c>
      <c r="C18" s="6" t="s">
        <v>17</v>
      </c>
      <c r="D18" s="6" t="s">
        <v>63</v>
      </c>
      <c r="E18" s="7">
        <v>0.13500000000000001</v>
      </c>
      <c r="F18" s="7">
        <v>0.14799999999999999</v>
      </c>
      <c r="G18" s="7">
        <v>0.13200000000000001</v>
      </c>
      <c r="H18" s="7">
        <v>0.105</v>
      </c>
      <c r="I18" s="7">
        <v>7.9000000000000001E-2</v>
      </c>
      <c r="J18" s="7">
        <v>4.4999999999999998E-2</v>
      </c>
      <c r="K18" s="7">
        <v>6.6000000000000003E-2</v>
      </c>
      <c r="L18" s="7">
        <v>5.2999999999999999E-2</v>
      </c>
      <c r="M18" s="7">
        <v>0.03</v>
      </c>
      <c r="N18" s="7">
        <v>4.4999999999999998E-2</v>
      </c>
      <c r="O18" s="7">
        <v>5.7000000000000002E-2</v>
      </c>
      <c r="P18" s="7">
        <v>8.4000000000000005E-2</v>
      </c>
      <c r="Q18" s="7">
        <v>7.6999999999999999E-2</v>
      </c>
      <c r="R18" s="7">
        <v>7.9000000000000001E-2</v>
      </c>
      <c r="S18" s="7">
        <v>-8.7999999999999995E-2</v>
      </c>
      <c r="T18" s="7">
        <v>-4.2999999999999997E-2</v>
      </c>
      <c r="U18" s="7">
        <v>0.105</v>
      </c>
      <c r="V18" s="7">
        <v>0.16</v>
      </c>
      <c r="W18" s="7">
        <v>0.24399999999999999</v>
      </c>
      <c r="X18" s="7">
        <v>0.13100000000000001</v>
      </c>
      <c r="Y18" s="7">
        <v>5.8000000000000003E-2</v>
      </c>
      <c r="Z18" s="7">
        <v>1.9E-2</v>
      </c>
      <c r="AA18" s="7">
        <v>3.2000000000000001E-2</v>
      </c>
      <c r="AB18" s="7">
        <v>5.2999999999999999E-2</v>
      </c>
      <c r="AC18" s="7">
        <v>5.7877296194580152E-2</v>
      </c>
      <c r="AD18" s="7">
        <v>3.3013415167731E-2</v>
      </c>
    </row>
    <row r="19" spans="2:30" x14ac:dyDescent="0.35">
      <c r="B19" s="6" t="s">
        <v>6</v>
      </c>
      <c r="C19" s="6" t="s">
        <v>17</v>
      </c>
      <c r="D19" s="6" t="s">
        <v>88</v>
      </c>
      <c r="E19" s="7">
        <v>6.2E-2</v>
      </c>
      <c r="F19" s="7">
        <v>7.9000000000000001E-2</v>
      </c>
      <c r="G19" s="7">
        <v>5.8000000000000003E-2</v>
      </c>
      <c r="H19" s="7">
        <v>3.6999999999999998E-2</v>
      </c>
      <c r="I19" s="7">
        <v>1.0999999999999999E-2</v>
      </c>
      <c r="J19" s="7">
        <v>-4.7E-2</v>
      </c>
      <c r="K19" s="7">
        <v>-3.9E-2</v>
      </c>
      <c r="L19" s="7">
        <v>-0.03</v>
      </c>
      <c r="M19" s="7">
        <v>2E-3</v>
      </c>
      <c r="N19" s="7">
        <v>0.04</v>
      </c>
      <c r="O19" s="7">
        <v>4.2000000000000003E-2</v>
      </c>
      <c r="P19" s="7">
        <v>5.8999999999999997E-2</v>
      </c>
      <c r="Q19" s="7">
        <v>4.9000000000000002E-2</v>
      </c>
      <c r="R19" s="7">
        <v>5.3999999999999999E-2</v>
      </c>
      <c r="S19" s="7">
        <v>-0.107</v>
      </c>
      <c r="T19" s="7">
        <v>-0.104</v>
      </c>
      <c r="U19" s="7">
        <v>-1.0999999999999999E-2</v>
      </c>
      <c r="V19" s="7">
        <v>3.4000000000000002E-2</v>
      </c>
      <c r="W19" s="7">
        <v>0.111</v>
      </c>
      <c r="X19" s="7">
        <v>2.5000000000000001E-2</v>
      </c>
      <c r="Y19" s="7">
        <v>1.6E-2</v>
      </c>
      <c r="Z19" s="7">
        <v>-8.9999999999999993E-3</v>
      </c>
      <c r="AA19" s="7">
        <v>-2E-3</v>
      </c>
      <c r="AB19" s="7">
        <v>1.0999999999999999E-2</v>
      </c>
      <c r="AC19" s="7">
        <v>8.187467358575784E-4</v>
      </c>
      <c r="AD19" s="7">
        <v>-1.46456698696503E-2</v>
      </c>
    </row>
    <row r="20" spans="2:30" x14ac:dyDescent="0.35">
      <c r="Z20" s="11"/>
    </row>
    <row r="21" spans="2:30" x14ac:dyDescent="0.35">
      <c r="Z21" s="11"/>
    </row>
    <row r="22" spans="2:30" x14ac:dyDescent="0.35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2:30" x14ac:dyDescent="0.35"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2:30" x14ac:dyDescent="0.35"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2:30" x14ac:dyDescent="0.35"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2:30" x14ac:dyDescent="0.35"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2:30" x14ac:dyDescent="0.35"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2:30" x14ac:dyDescent="0.35"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2:30" x14ac:dyDescent="0.35"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2:30" x14ac:dyDescent="0.35"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2:30" x14ac:dyDescent="0.35"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2:30" x14ac:dyDescent="0.35"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5:28" x14ac:dyDescent="0.35"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5:28" x14ac:dyDescent="0.35"/>
    <row r="35" spans="5:28" x14ac:dyDescent="0.35"/>
    <row r="36" spans="5:28" x14ac:dyDescent="0.35"/>
    <row r="37" spans="5:28" x14ac:dyDescent="0.35"/>
    <row r="38" spans="5:28" x14ac:dyDescent="0.35"/>
    <row r="39" spans="5:28" x14ac:dyDescent="0.35"/>
    <row r="40" spans="5:28" x14ac:dyDescent="0.35"/>
    <row r="41" spans="5:28" x14ac:dyDescent="0.35"/>
    <row r="42" spans="5:28" x14ac:dyDescent="0.35"/>
    <row r="43" spans="5:28" x14ac:dyDescent="0.35"/>
    <row r="44" spans="5:28" x14ac:dyDescent="0.35"/>
    <row r="45" spans="5:28" x14ac:dyDescent="0.35"/>
    <row r="46" spans="5:28" x14ac:dyDescent="0.35"/>
    <row r="47" spans="5:28" x14ac:dyDescent="0.35"/>
    <row r="48" spans="5:28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  <row r="58" x14ac:dyDescent="0.35"/>
    <row r="59" x14ac:dyDescent="0.35"/>
    <row r="60" x14ac:dyDescent="0.35"/>
    <row r="61" x14ac:dyDescent="0.35"/>
    <row r="62" x14ac:dyDescent="0.35"/>
    <row r="63" x14ac:dyDescent="0.35"/>
    <row r="64" x14ac:dyDescent="0.35"/>
    <row r="65" x14ac:dyDescent="0.35"/>
    <row r="66" x14ac:dyDescent="0.35"/>
    <row r="67" x14ac:dyDescent="0.35"/>
    <row r="68" x14ac:dyDescent="0.35"/>
    <row r="69" x14ac:dyDescent="0.35"/>
    <row r="70" x14ac:dyDescent="0.35"/>
    <row r="71" x14ac:dyDescent="0.35"/>
    <row r="72" x14ac:dyDescent="0.35"/>
    <row r="73" x14ac:dyDescent="0.35"/>
    <row r="74" x14ac:dyDescent="0.35"/>
    <row r="75" x14ac:dyDescent="0.35"/>
    <row r="76" x14ac:dyDescent="0.35"/>
    <row r="77" x14ac:dyDescent="0.35"/>
    <row r="78" x14ac:dyDescent="0.35"/>
    <row r="79" x14ac:dyDescent="0.35"/>
    <row r="80" x14ac:dyDescent="0.35"/>
  </sheetData>
  <phoneticPr fontId="11" type="noConversion"/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INFORMAÇÃO PÚBLICA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B1:Y80"/>
  <sheetViews>
    <sheetView showGridLines="0" showRowColHeaders="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L23" sqref="L23"/>
    </sheetView>
  </sheetViews>
  <sheetFormatPr defaultColWidth="9.1796875" defaultRowHeight="14.5" zeroHeight="1" x14ac:dyDescent="0.35"/>
  <cols>
    <col min="1" max="1" width="4.1796875" customWidth="1"/>
    <col min="2" max="3" width="14.81640625" customWidth="1"/>
    <col min="4" max="4" width="38.81640625" customWidth="1"/>
    <col min="5" max="5" width="6.7265625" customWidth="1"/>
    <col min="6" max="6" width="5.81640625" bestFit="1" customWidth="1"/>
    <col min="7" max="9" width="5.54296875" bestFit="1" customWidth="1"/>
    <col min="10" max="11" width="4.81640625" bestFit="1" customWidth="1"/>
    <col min="12" max="12" width="6.54296875" bestFit="1" customWidth="1"/>
    <col min="13" max="14" width="5.81640625" bestFit="1" customWidth="1"/>
    <col min="15" max="17" width="5.54296875" bestFit="1" customWidth="1"/>
    <col min="18" max="18" width="5.81640625" customWidth="1"/>
  </cols>
  <sheetData>
    <row r="1" spans="2:25" x14ac:dyDescent="0.35"/>
    <row r="2" spans="2:25" ht="17.5" x14ac:dyDescent="0.35">
      <c r="B2" s="2" t="s">
        <v>89</v>
      </c>
      <c r="D2" s="3"/>
    </row>
    <row r="3" spans="2:25" ht="15.5" x14ac:dyDescent="0.35">
      <c r="B3" s="4" t="s">
        <v>1</v>
      </c>
    </row>
    <row r="4" spans="2:25" x14ac:dyDescent="0.35">
      <c r="B4" s="1" t="s">
        <v>2</v>
      </c>
    </row>
    <row r="5" spans="2:25" x14ac:dyDescent="0.35">
      <c r="B5" s="17" t="str">
        <f>'Índice Mensal'!B5</f>
        <v>Dados atualizados até Fev/26</v>
      </c>
    </row>
    <row r="6" spans="2:25" x14ac:dyDescent="0.35">
      <c r="B6" s="1"/>
    </row>
    <row r="7" spans="2:25" ht="15" thickBot="1" x14ac:dyDescent="0.4">
      <c r="B7" s="5" t="s">
        <v>3</v>
      </c>
      <c r="C7" s="5" t="s">
        <v>4</v>
      </c>
      <c r="D7" s="5" t="s">
        <v>5</v>
      </c>
      <c r="E7" s="18">
        <v>2013</v>
      </c>
      <c r="F7" s="18">
        <v>2014</v>
      </c>
      <c r="G7" s="18">
        <v>2015</v>
      </c>
      <c r="H7" s="18">
        <v>2016</v>
      </c>
      <c r="I7" s="18">
        <v>2017</v>
      </c>
      <c r="J7" s="18">
        <v>2018</v>
      </c>
      <c r="K7" s="18">
        <v>2019</v>
      </c>
      <c r="L7" s="18">
        <v>2020</v>
      </c>
      <c r="M7" s="18">
        <v>2021</v>
      </c>
      <c r="N7" s="18">
        <v>2022</v>
      </c>
      <c r="O7" s="18">
        <v>2023</v>
      </c>
      <c r="P7" s="18">
        <v>2024</v>
      </c>
      <c r="Q7" s="18">
        <v>2025</v>
      </c>
      <c r="R7" s="18">
        <v>2026</v>
      </c>
      <c r="S7" s="22"/>
      <c r="T7" s="22"/>
      <c r="U7" s="22"/>
      <c r="V7" s="22"/>
      <c r="W7" s="22"/>
      <c r="X7" s="22"/>
      <c r="Y7" s="22"/>
    </row>
    <row r="8" spans="2:25" s="11" customFormat="1" x14ac:dyDescent="0.35">
      <c r="B8" s="12" t="s">
        <v>6</v>
      </c>
      <c r="C8" s="12" t="s">
        <v>7</v>
      </c>
      <c r="D8" s="12" t="s">
        <v>63</v>
      </c>
      <c r="E8" s="13">
        <v>0.13400000000000001</v>
      </c>
      <c r="F8" s="13">
        <v>0.109</v>
      </c>
      <c r="G8" s="13">
        <v>5.5E-2</v>
      </c>
      <c r="H8" s="13">
        <v>3.5999999999999997E-2</v>
      </c>
      <c r="I8" s="13">
        <v>1.7000000000000001E-2</v>
      </c>
      <c r="J8" s="13">
        <v>5.2999999999999999E-2</v>
      </c>
      <c r="K8" s="13">
        <v>6.4000000000000001E-2</v>
      </c>
      <c r="L8" s="13">
        <v>-0.104</v>
      </c>
      <c r="M8" s="13">
        <v>0.127</v>
      </c>
      <c r="N8" s="13">
        <v>0.17799999999999999</v>
      </c>
      <c r="O8" s="13">
        <v>3.5000000000000003E-2</v>
      </c>
      <c r="P8" s="13">
        <v>3.5000000000000003E-2</v>
      </c>
      <c r="Q8" s="13">
        <v>4.0562393695535902E-2</v>
      </c>
      <c r="R8" s="13">
        <v>1.8065509617316101E-2</v>
      </c>
    </row>
    <row r="9" spans="2:25" s="11" customFormat="1" x14ac:dyDescent="0.35">
      <c r="B9" s="12" t="s">
        <v>6</v>
      </c>
      <c r="C9" s="12" t="s">
        <v>7</v>
      </c>
      <c r="D9" s="12" t="s">
        <v>88</v>
      </c>
      <c r="E9" s="13">
        <v>5.8000000000000003E-2</v>
      </c>
      <c r="F9" s="13">
        <v>4.2000000000000003E-2</v>
      </c>
      <c r="G9" s="13">
        <v>-1.4E-2</v>
      </c>
      <c r="H9" s="13">
        <v>-4.8000000000000001E-2</v>
      </c>
      <c r="I9" s="13">
        <v>-3.0000000000000001E-3</v>
      </c>
      <c r="J9" s="13">
        <v>2.5000000000000001E-2</v>
      </c>
      <c r="K9" s="13">
        <v>2.9000000000000001E-2</v>
      </c>
      <c r="L9" s="13">
        <v>-0.14000000000000001</v>
      </c>
      <c r="M9" s="13">
        <v>8.0000000000000002E-3</v>
      </c>
      <c r="N9" s="13">
        <v>4.9000000000000002E-2</v>
      </c>
      <c r="O9" s="13">
        <v>-6.0000000000000001E-3</v>
      </c>
      <c r="P9" s="13">
        <v>-8.0000000000000002E-3</v>
      </c>
      <c r="Q9" s="13">
        <v>-1.0622974546758601E-2</v>
      </c>
      <c r="R9" s="13">
        <v>-1.2540956672592999E-2</v>
      </c>
    </row>
    <row r="10" spans="2:25" x14ac:dyDescent="0.35">
      <c r="B10" s="6" t="s">
        <v>6</v>
      </c>
      <c r="C10" s="6" t="s">
        <v>13</v>
      </c>
      <c r="D10" s="6" t="s">
        <v>63</v>
      </c>
      <c r="E10" s="7">
        <v>0.14599999999999999</v>
      </c>
      <c r="F10" s="7">
        <v>0.125</v>
      </c>
      <c r="G10" s="7">
        <v>6.5000000000000002E-2</v>
      </c>
      <c r="H10" s="7">
        <v>3.5999999999999997E-2</v>
      </c>
      <c r="I10" s="7">
        <v>8.9999999999999993E-3</v>
      </c>
      <c r="J10" s="7">
        <v>6.6000000000000003E-2</v>
      </c>
      <c r="K10" s="7">
        <v>7.2999999999999995E-2</v>
      </c>
      <c r="L10" s="7">
        <v>-5.7000000000000002E-2</v>
      </c>
      <c r="M10" s="7">
        <v>0.13900000000000001</v>
      </c>
      <c r="N10" s="7">
        <v>0.157</v>
      </c>
      <c r="O10" s="7">
        <v>2.1000000000000001E-2</v>
      </c>
      <c r="P10" s="7">
        <v>1.7000000000000001E-2</v>
      </c>
      <c r="Q10" s="7">
        <v>2.8372171438863801E-2</v>
      </c>
      <c r="R10" s="7">
        <v>6.6258995737666904E-4</v>
      </c>
      <c r="S10" s="20"/>
    </row>
    <row r="11" spans="2:25" x14ac:dyDescent="0.35">
      <c r="B11" s="6" t="s">
        <v>6</v>
      </c>
      <c r="C11" s="6" t="s">
        <v>13</v>
      </c>
      <c r="D11" s="6" t="s">
        <v>88</v>
      </c>
      <c r="E11" s="7">
        <v>6.9000000000000006E-2</v>
      </c>
      <c r="F11" s="7">
        <v>5.1999999999999998E-2</v>
      </c>
      <c r="G11" s="7">
        <v>-1.2999999999999999E-2</v>
      </c>
      <c r="H11" s="7">
        <v>-4.2999999999999997E-2</v>
      </c>
      <c r="I11" s="7">
        <v>-7.0000000000000001E-3</v>
      </c>
      <c r="J11" s="7">
        <v>0.04</v>
      </c>
      <c r="K11" s="7">
        <v>4.2999999999999997E-2</v>
      </c>
      <c r="L11" s="7">
        <v>-9.4E-2</v>
      </c>
      <c r="M11" s="7">
        <v>1.9E-2</v>
      </c>
      <c r="N11" s="7">
        <v>0.04</v>
      </c>
      <c r="O11" s="7">
        <v>-1.2E-2</v>
      </c>
      <c r="P11" s="7">
        <v>-2.5999999999999999E-2</v>
      </c>
      <c r="Q11" s="7">
        <v>-2.6881639493394099E-2</v>
      </c>
      <c r="R11" s="7">
        <v>-2.3054673745737601E-2</v>
      </c>
      <c r="S11" s="20"/>
    </row>
    <row r="12" spans="2:25" x14ac:dyDescent="0.35">
      <c r="B12" s="14" t="s">
        <v>6</v>
      </c>
      <c r="C12" s="14" t="s">
        <v>14</v>
      </c>
      <c r="D12" s="14" t="s">
        <v>63</v>
      </c>
      <c r="E12" s="16">
        <v>0.13700000000000001</v>
      </c>
      <c r="F12" s="16">
        <v>0.115</v>
      </c>
      <c r="G12" s="16">
        <v>6.2E-2</v>
      </c>
      <c r="H12" s="16">
        <v>4.2000000000000003E-2</v>
      </c>
      <c r="I12" s="16">
        <v>2.3E-2</v>
      </c>
      <c r="J12" s="16">
        <v>7.1999999999999995E-2</v>
      </c>
      <c r="K12" s="16">
        <v>6.9000000000000006E-2</v>
      </c>
      <c r="L12" s="16">
        <v>-9.7000000000000003E-2</v>
      </c>
      <c r="M12" s="16">
        <v>0.13900000000000001</v>
      </c>
      <c r="N12" s="16">
        <v>0.17199999999999999</v>
      </c>
      <c r="O12" s="16">
        <v>2.1999999999999999E-2</v>
      </c>
      <c r="P12" s="16">
        <v>2.7E-2</v>
      </c>
      <c r="Q12" s="16">
        <v>2.7964755139145901E-2</v>
      </c>
      <c r="R12" s="16">
        <v>1.7224445858348099E-2</v>
      </c>
      <c r="S12" s="20"/>
    </row>
    <row r="13" spans="2:25" x14ac:dyDescent="0.35">
      <c r="B13" s="14" t="s">
        <v>6</v>
      </c>
      <c r="C13" s="14" t="s">
        <v>14</v>
      </c>
      <c r="D13" s="14" t="s">
        <v>88</v>
      </c>
      <c r="E13" s="16">
        <v>5.6000000000000001E-2</v>
      </c>
      <c r="F13" s="16">
        <v>4.3999999999999997E-2</v>
      </c>
      <c r="G13" s="16">
        <v>-1E-3</v>
      </c>
      <c r="H13" s="16">
        <v>-4.2999999999999997E-2</v>
      </c>
      <c r="I13" s="16">
        <v>2E-3</v>
      </c>
      <c r="J13" s="16">
        <v>4.1000000000000002E-2</v>
      </c>
      <c r="K13" s="16">
        <v>3.7999999999999999E-2</v>
      </c>
      <c r="L13" s="16">
        <v>-0.13500000000000001</v>
      </c>
      <c r="M13" s="16">
        <v>1.6E-2</v>
      </c>
      <c r="N13" s="16">
        <v>4.5999999999999999E-2</v>
      </c>
      <c r="O13" s="16">
        <v>-6.0000000000000001E-3</v>
      </c>
      <c r="P13" s="16">
        <v>-1.2E-2</v>
      </c>
      <c r="Q13" s="16">
        <v>-1.8441550042570198E-2</v>
      </c>
      <c r="R13" s="16">
        <v>-9.0619110247422904E-3</v>
      </c>
      <c r="S13" s="20"/>
    </row>
    <row r="14" spans="2:25" x14ac:dyDescent="0.35">
      <c r="B14" s="6" t="s">
        <v>6</v>
      </c>
      <c r="C14" s="6" t="s">
        <v>15</v>
      </c>
      <c r="D14" s="6" t="s">
        <v>63</v>
      </c>
      <c r="E14" s="7">
        <v>0.157</v>
      </c>
      <c r="F14" s="7">
        <v>0.121</v>
      </c>
      <c r="G14" s="7">
        <v>5.3999999999999999E-2</v>
      </c>
      <c r="H14" s="7">
        <v>1.2999999999999999E-2</v>
      </c>
      <c r="I14" s="7">
        <v>2.8000000000000001E-2</v>
      </c>
      <c r="J14" s="7">
        <v>8.4000000000000005E-2</v>
      </c>
      <c r="K14" s="7">
        <v>9.2999999999999999E-2</v>
      </c>
      <c r="L14" s="7">
        <v>3.0000000000000001E-3</v>
      </c>
      <c r="M14" s="7">
        <v>0.16200000000000001</v>
      </c>
      <c r="N14" s="7">
        <v>0.17699999999999999</v>
      </c>
      <c r="O14" s="7">
        <v>2.5999999999999999E-2</v>
      </c>
      <c r="P14" s="7">
        <v>2.9000000000000001E-2</v>
      </c>
      <c r="Q14" s="7">
        <v>2.94833498348301E-2</v>
      </c>
      <c r="R14" s="7">
        <v>-2.0557945494901102E-3</v>
      </c>
      <c r="S14" s="20"/>
    </row>
    <row r="15" spans="2:25" x14ac:dyDescent="0.35">
      <c r="B15" s="6" t="s">
        <v>6</v>
      </c>
      <c r="C15" s="6" t="s">
        <v>15</v>
      </c>
      <c r="D15" s="6" t="s">
        <v>88</v>
      </c>
      <c r="E15" s="7">
        <v>7.2999999999999995E-2</v>
      </c>
      <c r="F15" s="7">
        <v>6.5000000000000002E-2</v>
      </c>
      <c r="G15" s="7">
        <v>-1.2999999999999999E-2</v>
      </c>
      <c r="H15" s="7">
        <v>-7.3999999999999996E-2</v>
      </c>
      <c r="I15" s="7">
        <v>1.6E-2</v>
      </c>
      <c r="J15" s="7">
        <v>7.0000000000000007E-2</v>
      </c>
      <c r="K15" s="7">
        <v>6.3E-2</v>
      </c>
      <c r="L15" s="7">
        <v>-5.0999999999999997E-2</v>
      </c>
      <c r="M15" s="7">
        <v>4.3999999999999997E-2</v>
      </c>
      <c r="N15" s="7">
        <v>8.3000000000000004E-2</v>
      </c>
      <c r="O15" s="7">
        <v>-3.0000000000000001E-3</v>
      </c>
      <c r="P15" s="7">
        <v>-1.7000000000000001E-2</v>
      </c>
      <c r="Q15" s="7">
        <v>-2.8318895271777798E-2</v>
      </c>
      <c r="R15" s="7">
        <v>-2.20146328214064E-2</v>
      </c>
      <c r="S15" s="20"/>
    </row>
    <row r="16" spans="2:25" x14ac:dyDescent="0.35">
      <c r="B16" s="14" t="s">
        <v>6</v>
      </c>
      <c r="C16" s="14" t="s">
        <v>16</v>
      </c>
      <c r="D16" s="14" t="s">
        <v>63</v>
      </c>
      <c r="E16" s="16">
        <v>0.126</v>
      </c>
      <c r="F16" s="16">
        <v>0.10299999999999999</v>
      </c>
      <c r="G16" s="16">
        <v>5.1999999999999998E-2</v>
      </c>
      <c r="H16" s="16">
        <v>3.1E-2</v>
      </c>
      <c r="I16" s="16">
        <v>1.0999999999999999E-2</v>
      </c>
      <c r="J16" s="16">
        <v>4.1000000000000002E-2</v>
      </c>
      <c r="K16" s="16">
        <v>5.6000000000000001E-2</v>
      </c>
      <c r="L16" s="16">
        <v>-0.129</v>
      </c>
      <c r="M16" s="16">
        <v>0.11600000000000001</v>
      </c>
      <c r="N16" s="16">
        <v>0.18099999999999999</v>
      </c>
      <c r="O16" s="16">
        <v>0.04</v>
      </c>
      <c r="P16" s="16">
        <v>3.7999999999999999E-2</v>
      </c>
      <c r="Q16" s="16">
        <v>4.4832233018227099E-2</v>
      </c>
      <c r="R16" s="16">
        <v>2.30192929195265E-2</v>
      </c>
      <c r="S16" s="20"/>
    </row>
    <row r="17" spans="2:19" x14ac:dyDescent="0.35">
      <c r="B17" s="14" t="s">
        <v>6</v>
      </c>
      <c r="C17" s="14" t="s">
        <v>16</v>
      </c>
      <c r="D17" s="14" t="s">
        <v>88</v>
      </c>
      <c r="E17" s="16">
        <v>5.3999999999999999E-2</v>
      </c>
      <c r="F17" s="16">
        <v>3.4000000000000002E-2</v>
      </c>
      <c r="G17" s="16">
        <v>-1.7999999999999999E-2</v>
      </c>
      <c r="H17" s="16">
        <v>-4.9000000000000002E-2</v>
      </c>
      <c r="I17" s="16">
        <v>-7.0000000000000001E-3</v>
      </c>
      <c r="J17" s="16">
        <v>8.9999999999999993E-3</v>
      </c>
      <c r="K17" s="16">
        <v>1.2E-2</v>
      </c>
      <c r="L17" s="16">
        <v>-0.16</v>
      </c>
      <c r="M17" s="16">
        <v>3.0000000000000001E-3</v>
      </c>
      <c r="N17" s="16">
        <v>4.3999999999999997E-2</v>
      </c>
      <c r="O17" s="16">
        <v>-8.9999999999999993E-3</v>
      </c>
      <c r="P17" s="16">
        <v>-0.01</v>
      </c>
      <c r="Q17" s="16">
        <v>-6.6115917092287504E-3</v>
      </c>
      <c r="R17" s="16">
        <v>-1.4686118683762499E-2</v>
      </c>
      <c r="S17" s="20"/>
    </row>
    <row r="18" spans="2:19" x14ac:dyDescent="0.35">
      <c r="B18" s="6" t="s">
        <v>6</v>
      </c>
      <c r="C18" s="6" t="s">
        <v>17</v>
      </c>
      <c r="D18" s="6" t="s">
        <v>63</v>
      </c>
      <c r="E18" s="7">
        <v>0.14199999999999999</v>
      </c>
      <c r="F18" s="7">
        <v>0.11700000000000001</v>
      </c>
      <c r="G18" s="7">
        <v>6.0999999999999999E-2</v>
      </c>
      <c r="H18" s="7">
        <v>5.8999999999999997E-2</v>
      </c>
      <c r="I18" s="7">
        <v>3.7999999999999999E-2</v>
      </c>
      <c r="J18" s="7">
        <v>7.0999999999999994E-2</v>
      </c>
      <c r="K18" s="7">
        <v>7.8E-2</v>
      </c>
      <c r="L18" s="7">
        <v>-6.9000000000000006E-2</v>
      </c>
      <c r="M18" s="7">
        <v>0.13500000000000001</v>
      </c>
      <c r="N18" s="7">
        <v>0.18099999999999999</v>
      </c>
      <c r="O18" s="7">
        <v>3.6999999999999998E-2</v>
      </c>
      <c r="P18" s="7">
        <v>4.2999999999999997E-2</v>
      </c>
      <c r="Q18" s="7">
        <v>4.71169566269884E-2</v>
      </c>
      <c r="R18" s="7">
        <v>1.7061611425158899E-2</v>
      </c>
      <c r="S18" s="20"/>
    </row>
    <row r="19" spans="2:19" x14ac:dyDescent="0.35">
      <c r="B19" s="6" t="s">
        <v>6</v>
      </c>
      <c r="C19" s="6" t="s">
        <v>17</v>
      </c>
      <c r="D19" s="6" t="s">
        <v>88</v>
      </c>
      <c r="E19" s="7">
        <v>7.0999999999999994E-2</v>
      </c>
      <c r="F19" s="7">
        <v>4.7E-2</v>
      </c>
      <c r="G19" s="7">
        <v>-0.02</v>
      </c>
      <c r="H19" s="7">
        <v>-3.5000000000000003E-2</v>
      </c>
      <c r="I19" s="7">
        <v>2.1999999999999999E-2</v>
      </c>
      <c r="J19" s="7">
        <v>5.0999999999999997E-2</v>
      </c>
      <c r="K19" s="7">
        <v>5.1999999999999998E-2</v>
      </c>
      <c r="L19" s="7">
        <v>-0.105</v>
      </c>
      <c r="M19" s="7">
        <v>1.4E-2</v>
      </c>
      <c r="N19" s="7">
        <v>6.3E-2</v>
      </c>
      <c r="O19" s="7">
        <v>2E-3</v>
      </c>
      <c r="P19" s="7">
        <v>5.0000000000000001E-3</v>
      </c>
      <c r="Q19" s="7">
        <v>-5.8737874550146502E-3</v>
      </c>
      <c r="R19" s="7">
        <v>-8.9270904446798697E-3</v>
      </c>
      <c r="S19" s="20"/>
    </row>
    <row r="20" spans="2:19" x14ac:dyDescent="0.35"/>
    <row r="21" spans="2:19" x14ac:dyDescent="0.35"/>
    <row r="22" spans="2:19" x14ac:dyDescent="0.35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2:19" x14ac:dyDescent="0.35"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2:19" x14ac:dyDescent="0.35"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2:19" x14ac:dyDescent="0.35"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2:19" x14ac:dyDescent="0.35"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2:19" x14ac:dyDescent="0.35"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2:19" x14ac:dyDescent="0.35"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2:19" x14ac:dyDescent="0.35"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2:19" x14ac:dyDescent="0.35"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2:19" x14ac:dyDescent="0.35"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2:19" x14ac:dyDescent="0.35"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5:17" x14ac:dyDescent="0.35"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5:17" x14ac:dyDescent="0.35"/>
    <row r="35" spans="5:17" x14ac:dyDescent="0.35"/>
    <row r="36" spans="5:17" x14ac:dyDescent="0.35"/>
    <row r="37" spans="5:17" x14ac:dyDescent="0.35"/>
    <row r="38" spans="5:17" x14ac:dyDescent="0.35"/>
    <row r="39" spans="5:17" x14ac:dyDescent="0.35"/>
    <row r="40" spans="5:17" x14ac:dyDescent="0.35"/>
    <row r="41" spans="5:17" x14ac:dyDescent="0.35"/>
    <row r="42" spans="5:17" x14ac:dyDescent="0.35"/>
    <row r="43" spans="5:17" x14ac:dyDescent="0.35"/>
    <row r="44" spans="5:17" x14ac:dyDescent="0.35"/>
    <row r="45" spans="5:17" x14ac:dyDescent="0.35"/>
    <row r="46" spans="5:17" x14ac:dyDescent="0.35"/>
    <row r="47" spans="5:17" x14ac:dyDescent="0.35"/>
    <row r="48" spans="5:17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  <row r="58" x14ac:dyDescent="0.35"/>
    <row r="59" x14ac:dyDescent="0.35"/>
    <row r="60" x14ac:dyDescent="0.35"/>
    <row r="61" x14ac:dyDescent="0.35"/>
    <row r="62" x14ac:dyDescent="0.35"/>
    <row r="63" x14ac:dyDescent="0.35"/>
    <row r="64" x14ac:dyDescent="0.35"/>
    <row r="65" x14ac:dyDescent="0.35"/>
    <row r="66" x14ac:dyDescent="0.35"/>
    <row r="67" x14ac:dyDescent="0.35"/>
    <row r="68" x14ac:dyDescent="0.35"/>
    <row r="69" x14ac:dyDescent="0.35"/>
    <row r="70" x14ac:dyDescent="0.35"/>
    <row r="71" x14ac:dyDescent="0.35"/>
    <row r="72" x14ac:dyDescent="0.35"/>
    <row r="73" x14ac:dyDescent="0.35"/>
    <row r="74" x14ac:dyDescent="0.35"/>
    <row r="75" x14ac:dyDescent="0.35"/>
    <row r="76" x14ac:dyDescent="0.35"/>
    <row r="77" x14ac:dyDescent="0.35"/>
    <row r="78" x14ac:dyDescent="0.35"/>
    <row r="79" x14ac:dyDescent="0.35"/>
    <row r="80" x14ac:dyDescent="0.35"/>
  </sheetData>
  <phoneticPr fontId="11" type="noConversion"/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INFORMAÇÃO PÚBLICA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3e860a-96f9-45a5-9cfb-c2c2ad8172f4">
      <Terms xmlns="http://schemas.microsoft.com/office/infopath/2007/PartnerControls"/>
    </lcf76f155ced4ddcb4097134ff3c332f>
    <TaxCatchAll xmlns="682c3044-9f37-4d83-84ef-67d22a127e6e" xsi:nil="true"/>
    <Contexto xmlns="383e860a-96f9-45a5-9cfb-c2c2ad8172f4" xsi:nil="true"/>
    <_Flow_SignoffStatus xmlns="383e860a-96f9-45a5-9cfb-c2c2ad8172f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C94CB74EBA9644B31FD372D98A3E0D" ma:contentTypeVersion="21" ma:contentTypeDescription="Crie um novo documento." ma:contentTypeScope="" ma:versionID="ed77ff5b74a1a2a73b31f034ceb6857e">
  <xsd:schema xmlns:xsd="http://www.w3.org/2001/XMLSchema" xmlns:xs="http://www.w3.org/2001/XMLSchema" xmlns:p="http://schemas.microsoft.com/office/2006/metadata/properties" xmlns:ns2="383e860a-96f9-45a5-9cfb-c2c2ad8172f4" xmlns:ns3="682c3044-9f37-4d83-84ef-67d22a127e6e" targetNamespace="http://schemas.microsoft.com/office/2006/metadata/properties" ma:root="true" ma:fieldsID="670aca1b0940dc2536b039f4dfbfd106" ns2:_="" ns3:_="">
    <xsd:import namespace="383e860a-96f9-45a5-9cfb-c2c2ad8172f4"/>
    <xsd:import namespace="682c3044-9f37-4d83-84ef-67d22a127e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Contexto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e860a-96f9-45a5-9cfb-c2c2ad8172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Contexto" ma:index="21" nillable="true" ma:displayName="Contexto" ma:format="Dropdown" ma:internalName="Contexto">
      <xsd:simpleType>
        <xsd:restriction base="dms:Text">
          <xsd:maxLength value="255"/>
        </xsd:restriction>
      </xsd:simpleType>
    </xsd:element>
    <xsd:element name="_Flow_SignoffStatus" ma:index="22" nillable="true" ma:displayName="Status de liberação" ma:internalName="Status_x0020_de_x0020_libera_x00e7__x00e3_o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Marcações de imagem" ma:readOnly="false" ma:fieldId="{5cf76f15-5ced-4ddc-b409-7134ff3c332f}" ma:taxonomyMulti="true" ma:sspId="e6b99684-20ff-4505-ba2b-59d0f00ac2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2c3044-9f37-4d83-84ef-67d22a127e6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00398d55-3d4c-443d-b61f-43d99f385888}" ma:internalName="TaxCatchAll" ma:showField="CatchAllData" ma:web="682c3044-9f37-4d83-84ef-67d22a127e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F73C82-7C8A-407F-85BE-1A36879DAA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3FA670-B9C8-40BC-BFBD-E15A7C08C222}">
  <ds:schemaRefs>
    <ds:schemaRef ds:uri="http://schemas.microsoft.com/office/2006/metadata/properties"/>
    <ds:schemaRef ds:uri="http://schemas.microsoft.com/office/infopath/2007/PartnerControls"/>
    <ds:schemaRef ds:uri="383e860a-96f9-45a5-9cfb-c2c2ad8172f4"/>
    <ds:schemaRef ds:uri="682c3044-9f37-4d83-84ef-67d22a127e6e"/>
  </ds:schemaRefs>
</ds:datastoreItem>
</file>

<file path=customXml/itemProps3.xml><?xml version="1.0" encoding="utf-8"?>
<ds:datastoreItem xmlns:ds="http://schemas.openxmlformats.org/officeDocument/2006/customXml" ds:itemID="{8A84F88D-5313-4F6F-B868-35523D9880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3e860a-96f9-45a5-9cfb-c2c2ad8172f4"/>
    <ds:schemaRef ds:uri="682c3044-9f37-4d83-84ef-67d22a127e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Índice Mensal</vt:lpstr>
      <vt:lpstr>Índice Trimestral</vt:lpstr>
      <vt:lpstr>Índice Semestral</vt:lpstr>
      <vt:lpstr>Índice Anual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Yasmin Yumi Yokogawa Yuzuka</dc:creator>
  <cp:keywords/>
  <dc:description/>
  <cp:lastModifiedBy>Gabriel Monteiro Faustinoni</cp:lastModifiedBy>
  <cp:revision/>
  <dcterms:created xsi:type="dcterms:W3CDTF">2020-11-24T16:38:01Z</dcterms:created>
  <dcterms:modified xsi:type="dcterms:W3CDTF">2026-04-08T20:10:27Z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0x01010059C94CB74EBA9644B31FD372D98A3E0D</vt:lpwstr>
  </property>
  <property fmtid="{D5CDD505-2E9C-101B-9397-08002B2CF9AE}" pid="3" name="MediaServiceImageTags">
    <vt:lpwstr/>
  </property>
  <property fmtid="{D5CDD505-2E9C-101B-9397-08002B2CF9AE}" pid="4" name="MSIP_Label_d5a5e351-5b73-415f-8e87-ffde2e72282e_Enabled">
    <vt:lpwstr>true</vt:lpwstr>
  </property>
  <property fmtid="{D5CDD505-2E9C-101B-9397-08002B2CF9AE}" pid="5" name="MSIP_Label_d5a5e351-5b73-415f-8e87-ffde2e72282e_SetDate">
    <vt:lpwstr>2025-06-05T19:27:18Z</vt:lpwstr>
  </property>
  <property fmtid="{D5CDD505-2E9C-101B-9397-08002B2CF9AE}" pid="6" name="MSIP_Label_d5a5e351-5b73-415f-8e87-ffde2e72282e_Method">
    <vt:lpwstr>Privileged</vt:lpwstr>
  </property>
  <property fmtid="{D5CDD505-2E9C-101B-9397-08002B2CF9AE}" pid="7" name="MSIP_Label_d5a5e351-5b73-415f-8e87-ffde2e72282e_Name">
    <vt:lpwstr>d5a5e351-5b73-415f-8e87-ffde2e72282e</vt:lpwstr>
  </property>
  <property fmtid="{D5CDD505-2E9C-101B-9397-08002B2CF9AE}" pid="8" name="MSIP_Label_d5a5e351-5b73-415f-8e87-ffde2e72282e_SiteId">
    <vt:lpwstr>2e0fd3f1-c310-4812-9e4f-e2a25c4a159e</vt:lpwstr>
  </property>
  <property fmtid="{D5CDD505-2E9C-101B-9397-08002B2CF9AE}" pid="9" name="MSIP_Label_d5a5e351-5b73-415f-8e87-ffde2e72282e_ActionId">
    <vt:lpwstr>e6eb9654-7472-45ee-babf-8b47e8559224</vt:lpwstr>
  </property>
  <property fmtid="{D5CDD505-2E9C-101B-9397-08002B2CF9AE}" pid="10" name="MSIP_Label_d5a5e351-5b73-415f-8e87-ffde2e72282e_ContentBits">
    <vt:lpwstr>2</vt:lpwstr>
  </property>
  <property fmtid="{D5CDD505-2E9C-101B-9397-08002B2CF9AE}" pid="11" name="MSIP_Label_d5a5e351-5b73-415f-8e87-ffde2e72282e_Tag">
    <vt:lpwstr>10, 0, 1, 1</vt:lpwstr>
  </property>
</Properties>
</file>